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AAC Programs\PPA\Summaries &amp; Handouts\MED\"/>
    </mc:Choice>
  </mc:AlternateContent>
  <bookViews>
    <workbookView xWindow="0" yWindow="0" windowWidth="25200" windowHeight="11685"/>
  </bookViews>
  <sheets>
    <sheet name="Activities" sheetId="1" r:id="rId1"/>
    <sheet name="MD GPA" sheetId="5" r:id="rId2"/>
    <sheet name="DO GPA" sheetId="3" r:id="rId3"/>
    <sheet name="School Info" sheetId="4" r:id="rId4"/>
  </sheets>
  <definedNames>
    <definedName name="Cr.Hrs">#REF!</definedName>
    <definedName name="Grade_Points">#REF!</definedName>
    <definedName name="Grades">#REF!</definedName>
    <definedName name="Semester">#REF!</definedName>
    <definedName name="SUBJECT">'MD GPA'!#REF!</definedName>
    <definedName name="SUBJECTS">'MD GPA'!$D$126:$D$138</definedName>
    <definedName name="Year">#REF!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3" l="1"/>
  <c r="J11" i="3"/>
  <c r="J12" i="3"/>
  <c r="J13" i="3"/>
  <c r="J14" i="3"/>
  <c r="J15" i="3"/>
  <c r="J16" i="3"/>
  <c r="J17" i="3"/>
  <c r="J18" i="3"/>
  <c r="J19" i="3"/>
  <c r="J20" i="3"/>
  <c r="J21" i="3"/>
  <c r="J22" i="3"/>
  <c r="J23" i="3"/>
  <c r="J24" i="3"/>
  <c r="J25" i="3"/>
  <c r="J26" i="3"/>
  <c r="J27" i="3"/>
  <c r="J28" i="3"/>
  <c r="J29" i="3"/>
  <c r="J30" i="3"/>
  <c r="J40" i="5"/>
  <c r="J41" i="5"/>
  <c r="J42" i="5"/>
  <c r="J43" i="5"/>
  <c r="J44" i="5"/>
  <c r="J45" i="5"/>
  <c r="J46" i="5"/>
  <c r="J47" i="5"/>
  <c r="J48" i="5"/>
  <c r="J49" i="5"/>
  <c r="J50" i="5"/>
  <c r="J51" i="5"/>
  <c r="J52" i="5"/>
  <c r="J53" i="5"/>
  <c r="J54" i="5"/>
  <c r="J55" i="5"/>
  <c r="J56" i="5"/>
  <c r="J57" i="5"/>
  <c r="J58" i="5"/>
  <c r="J59" i="5"/>
  <c r="J60" i="5"/>
  <c r="J61" i="5"/>
  <c r="J62" i="5"/>
  <c r="J10" i="5"/>
  <c r="I63" i="3" l="1"/>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I31" i="3"/>
  <c r="J9" i="3"/>
  <c r="I63" i="5"/>
  <c r="J39" i="5"/>
  <c r="I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9" i="5"/>
  <c r="J38" i="5" l="1"/>
  <c r="K9" i="5" s="1"/>
  <c r="J63" i="5"/>
  <c r="L39" i="5" s="1"/>
  <c r="J63" i="3"/>
  <c r="L32" i="3" s="1"/>
  <c r="J31" i="3"/>
  <c r="K9" i="3" s="1"/>
  <c r="M9" i="5" l="1"/>
  <c r="M9" i="3"/>
</calcChain>
</file>

<file path=xl/comments1.xml><?xml version="1.0" encoding="utf-8"?>
<comments xmlns="http://schemas.openxmlformats.org/spreadsheetml/2006/main">
  <authors>
    <author>Mayumi Kasai</author>
  </authors>
  <commentList>
    <comment ref="H8" authorId="0" shapeId="0">
      <text>
        <r>
          <rPr>
            <sz val="9"/>
            <color indexed="81"/>
            <rFont val="Tahoma"/>
            <family val="2"/>
          </rPr>
          <t>Numbers in the parenthesis next to grades are Points.</t>
        </r>
      </text>
    </comment>
    <comment ref="F11" authorId="0" shapeId="0">
      <text>
        <r>
          <rPr>
            <sz val="9"/>
            <color indexed="81"/>
            <rFont val="Tahoma"/>
            <family val="2"/>
          </rPr>
          <t>Required by the UUSOM. No Lab.</t>
        </r>
      </text>
    </comment>
    <comment ref="F14" authorId="0" shapeId="0">
      <text>
        <r>
          <rPr>
            <sz val="9"/>
            <color indexed="81"/>
            <rFont val="Tahoma"/>
            <family val="2"/>
          </rPr>
          <t xml:space="preserve">Human Physiology Lab is optional. MCAT Prep
</t>
        </r>
      </text>
    </comment>
    <comment ref="F16" authorId="0" shapeId="0">
      <text>
        <r>
          <rPr>
            <sz val="9"/>
            <color indexed="81"/>
            <rFont val="Tahoma"/>
            <family val="2"/>
          </rPr>
          <t xml:space="preserve">Bio lab doesn't have to be fulfilled by Bio Chem I lab. It can be anything but Physiology lab.
</t>
        </r>
      </text>
    </comment>
    <comment ref="F17" authorId="0" shapeId="0">
      <text>
        <r>
          <rPr>
            <sz val="9"/>
            <color indexed="81"/>
            <rFont val="Tahoma"/>
            <family val="2"/>
          </rPr>
          <t>Offered online. Usually offered in between semesters. Will take about 2 weeks to complete. Will be graded.</t>
        </r>
      </text>
    </comment>
    <comment ref="F22" authorId="0" shapeId="0">
      <text>
        <r>
          <rPr>
            <sz val="9"/>
            <color indexed="81"/>
            <rFont val="Tahoma"/>
            <family val="2"/>
          </rPr>
          <t>Offered online. Usually offered in between semesters. Will take about 2 weeks to complete. Will be graded.</t>
        </r>
      </text>
    </comment>
    <comment ref="E27" authorId="0" shapeId="0">
      <text>
        <r>
          <rPr>
            <sz val="9"/>
            <color indexed="81"/>
            <rFont val="Tahoma"/>
            <family val="2"/>
          </rPr>
          <t>This can be 2210 &amp; 2220 sequence</t>
        </r>
      </text>
    </comment>
    <comment ref="F35" authorId="0" shapeId="0">
      <text>
        <r>
          <rPr>
            <sz val="9"/>
            <color indexed="81"/>
            <rFont val="Tahoma"/>
            <family val="2"/>
          </rPr>
          <t>Highly Recommended. Can be substituted with PSY 300, FCS 3210 or any other stats course.</t>
        </r>
      </text>
    </comment>
    <comment ref="F36" authorId="0" shapeId="0">
      <text>
        <r>
          <rPr>
            <sz val="9"/>
            <color indexed="81"/>
            <rFont val="Tahoma"/>
            <family val="2"/>
          </rPr>
          <t xml:space="preserve">Optional
</t>
        </r>
      </text>
    </comment>
    <comment ref="F37" authorId="0" shapeId="0">
      <text>
        <r>
          <rPr>
            <sz val="9"/>
            <color indexed="81"/>
            <rFont val="Tahoma"/>
            <family val="2"/>
          </rPr>
          <t>Optional</t>
        </r>
      </text>
    </comment>
  </commentList>
</comments>
</file>

<file path=xl/comments2.xml><?xml version="1.0" encoding="utf-8"?>
<comments xmlns="http://schemas.openxmlformats.org/spreadsheetml/2006/main">
  <authors>
    <author>Mayumi Kasai</author>
  </authors>
  <commentList>
    <comment ref="H8" authorId="0" shapeId="0">
      <text>
        <r>
          <rPr>
            <sz val="9"/>
            <color indexed="81"/>
            <rFont val="Tahoma"/>
            <family val="2"/>
          </rPr>
          <t>Numbers in the parenthesis next to grades are Points.</t>
        </r>
      </text>
    </comment>
    <comment ref="F11" authorId="0" shapeId="0">
      <text>
        <r>
          <rPr>
            <sz val="9"/>
            <color indexed="81"/>
            <rFont val="Tahoma"/>
            <family val="2"/>
          </rPr>
          <t>Required by the UUSOM. No Lab.</t>
        </r>
      </text>
    </comment>
    <comment ref="F14" authorId="0" shapeId="0">
      <text>
        <r>
          <rPr>
            <sz val="9"/>
            <color indexed="81"/>
            <rFont val="Tahoma"/>
            <family val="2"/>
          </rPr>
          <t xml:space="preserve">Human Physiology Lab is optional. MCAT Prep.
</t>
        </r>
      </text>
    </comment>
    <comment ref="F16" authorId="0" shapeId="0">
      <text>
        <r>
          <rPr>
            <sz val="9"/>
            <color indexed="81"/>
            <rFont val="Tahoma"/>
            <family val="2"/>
          </rPr>
          <t xml:space="preserve">Bio lab doesn't have to be fulfilled by Bio Chem I lab. It can be anything but Physiology lab.
</t>
        </r>
      </text>
    </comment>
    <comment ref="F17" authorId="0" shapeId="0">
      <text>
        <r>
          <rPr>
            <sz val="9"/>
            <color indexed="81"/>
            <rFont val="Tahoma"/>
            <family val="2"/>
          </rPr>
          <t>Offered online. Usually offered in between semesters. Will take about 2 weeks to complete. Will be graded.</t>
        </r>
      </text>
    </comment>
    <comment ref="F22" authorId="0" shapeId="0">
      <text>
        <r>
          <rPr>
            <sz val="9"/>
            <color indexed="81"/>
            <rFont val="Tahoma"/>
            <family val="2"/>
          </rPr>
          <t>Offered online. Usually offered in between semesters. Will take about 2 weeks to complete. Will be graded.</t>
        </r>
      </text>
    </comment>
    <comment ref="E27" authorId="0" shapeId="0">
      <text>
        <r>
          <rPr>
            <sz val="9"/>
            <color indexed="81"/>
            <rFont val="Tahoma"/>
            <family val="2"/>
          </rPr>
          <t>This can be 2210&amp;2220 sequence</t>
        </r>
      </text>
    </comment>
    <comment ref="D47" authorId="0" shapeId="0">
      <text>
        <r>
          <rPr>
            <sz val="9"/>
            <color indexed="81"/>
            <rFont val="Tahoma"/>
            <family val="2"/>
          </rPr>
          <t>DO schools consider Math as non-science.</t>
        </r>
      </text>
    </comment>
    <comment ref="F51" authorId="0" shapeId="0">
      <text>
        <r>
          <rPr>
            <sz val="9"/>
            <color indexed="81"/>
            <rFont val="Tahoma"/>
            <family val="2"/>
          </rPr>
          <t>Highly Recommended</t>
        </r>
      </text>
    </comment>
    <comment ref="F52" authorId="0" shapeId="0">
      <text>
        <r>
          <rPr>
            <sz val="9"/>
            <color indexed="81"/>
            <rFont val="Tahoma"/>
            <family val="2"/>
          </rPr>
          <t>optional</t>
        </r>
      </text>
    </comment>
    <comment ref="F53" authorId="0" shapeId="0">
      <text>
        <r>
          <rPr>
            <sz val="9"/>
            <color indexed="81"/>
            <rFont val="Tahoma"/>
            <family val="2"/>
          </rPr>
          <t>Optional</t>
        </r>
      </text>
    </comment>
  </commentList>
</comments>
</file>

<file path=xl/sharedStrings.xml><?xml version="1.0" encoding="utf-8"?>
<sst xmlns="http://schemas.openxmlformats.org/spreadsheetml/2006/main" count="547" uniqueCount="296">
  <si>
    <t>Year</t>
  </si>
  <si>
    <t>Length of Time</t>
  </si>
  <si>
    <t>Description of Experience</t>
  </si>
  <si>
    <t>If your research was part of a class, complete the following information.</t>
  </si>
  <si>
    <t>Course Title:</t>
  </si>
  <si>
    <t>Hypothesis:</t>
  </si>
  <si>
    <t>Your role in the research:</t>
  </si>
  <si>
    <t>If your research was not part of a class, complete the following information:</t>
  </si>
  <si>
    <t>If your research was published, enter the following information:</t>
  </si>
  <si>
    <t>Article or Poster Title:</t>
  </si>
  <si>
    <t xml:space="preserve">Publication or Conference: </t>
  </si>
  <si>
    <t>Include link to publication
 if applicable:</t>
  </si>
  <si>
    <t>* Insert more rows to add activities</t>
  </si>
  <si>
    <t>Physician’s Name</t>
  </si>
  <si>
    <t>Specialty/Primary Care</t>
  </si>
  <si>
    <t>Hours Shadowed</t>
  </si>
  <si>
    <t>* Insert more rows to add Shadowing experiences</t>
  </si>
  <si>
    <t>PATIENT EXPOSURE</t>
  </si>
  <si>
    <t>WORK EXPERIENCES</t>
  </si>
  <si>
    <t>Activity Name</t>
  </si>
  <si>
    <t>Average 
Hrs./Wk</t>
  </si>
  <si>
    <t>Hobbies / Artistic Endeavor / Extracurricular Activities</t>
  </si>
  <si>
    <t>Honors / Scholarships / Recognitions</t>
  </si>
  <si>
    <t>Description</t>
  </si>
  <si>
    <t>Total Hours</t>
  </si>
  <si>
    <t xml:space="preserve">You are encouraged to list at least one hobby on your application. Count the hours of experience since the freshman year of college or last 4 years. </t>
  </si>
  <si>
    <t>&lt;INSTRUCTIONS&gt;</t>
  </si>
  <si>
    <t>*To insert a row, copy one of the rows which has course numbers, right click and choose "insert a copied cells"</t>
  </si>
  <si>
    <t>*If you have repeated courses, list both old and new grades</t>
  </si>
  <si>
    <t xml:space="preserve">*If you have quarter semester credits, you can choose credit hours as follows (1q cr =0.6 semester cr hrs, 2=1.3, 3=2, 4=2.6, 5=3.3) </t>
  </si>
  <si>
    <t>Schools</t>
  </si>
  <si>
    <t>Semester</t>
  </si>
  <si>
    <t>Course</t>
  </si>
  <si>
    <t>Number</t>
  </si>
  <si>
    <t>Course
Name</t>
  </si>
  <si>
    <t>Grade</t>
  </si>
  <si>
    <t>Points</t>
  </si>
  <si>
    <t>Cr. Hrs</t>
  </si>
  <si>
    <t>Grade 
Points</t>
  </si>
  <si>
    <t>Science
GPA</t>
  </si>
  <si>
    <t>Non-Sci
GPA</t>
  </si>
  <si>
    <t>U of U</t>
  </si>
  <si>
    <t>Fall</t>
  </si>
  <si>
    <t>Bio</t>
  </si>
  <si>
    <t>A (4.0)</t>
  </si>
  <si>
    <t>WRTG</t>
  </si>
  <si>
    <t xml:space="preserve">DO NOT DELETE THIS SECTION. </t>
  </si>
  <si>
    <t>Grades</t>
  </si>
  <si>
    <t>Grade
Points</t>
  </si>
  <si>
    <t>A- (3.7)</t>
  </si>
  <si>
    <t>B+ (3.3)</t>
  </si>
  <si>
    <t>B (3.0)</t>
  </si>
  <si>
    <t>B- (2.7)</t>
  </si>
  <si>
    <t>C+ (2.3)</t>
  </si>
  <si>
    <t>C (2.0)</t>
  </si>
  <si>
    <t>C- (1.7)</t>
  </si>
  <si>
    <t>D+ (1.3)</t>
  </si>
  <si>
    <t>D (1.0)</t>
  </si>
  <si>
    <t>D- (0.7)</t>
  </si>
  <si>
    <t>E (0.0)</t>
  </si>
  <si>
    <t>CR</t>
  </si>
  <si>
    <t>NC</t>
  </si>
  <si>
    <t>College Algebra</t>
  </si>
  <si>
    <t>Trig</t>
  </si>
  <si>
    <t>Gen Chem I</t>
  </si>
  <si>
    <t>Gen Chem I Lab</t>
  </si>
  <si>
    <t>Gen Chem II</t>
  </si>
  <si>
    <t>Gen Chem II Lab</t>
  </si>
  <si>
    <t>Intermediate Algebra</t>
  </si>
  <si>
    <t>Intro to Periodic Table</t>
  </si>
  <si>
    <t>Cell Bio</t>
  </si>
  <si>
    <t>Genetics</t>
  </si>
  <si>
    <t>Hum. Anatomy (w/lab)</t>
  </si>
  <si>
    <t>Hum. Physiology</t>
  </si>
  <si>
    <t>Bio Chem I</t>
  </si>
  <si>
    <t>Bio Chem I Lab</t>
  </si>
  <si>
    <t>Chem</t>
  </si>
  <si>
    <t>Intro to O-Chem</t>
  </si>
  <si>
    <t>O Chem I</t>
  </si>
  <si>
    <t>O Chem I Lab</t>
  </si>
  <si>
    <t>O Chem II</t>
  </si>
  <si>
    <t>O Chem II Lab</t>
  </si>
  <si>
    <t>Phys</t>
  </si>
  <si>
    <t>Gen Phys I</t>
  </si>
  <si>
    <t>Gen Phys I Lab</t>
  </si>
  <si>
    <t>Gen Phys II</t>
  </si>
  <si>
    <t>Gen Phys II Lab</t>
  </si>
  <si>
    <t>Math</t>
  </si>
  <si>
    <t>Pre Algebra</t>
  </si>
  <si>
    <t>Statistics</t>
  </si>
  <si>
    <t>Calc I</t>
  </si>
  <si>
    <t>Calc II</t>
  </si>
  <si>
    <t>Total for Science</t>
  </si>
  <si>
    <t>HIST</t>
  </si>
  <si>
    <t>US History (AI)</t>
  </si>
  <si>
    <t>English Comp I</t>
  </si>
  <si>
    <t>English Comp II (WR2)</t>
  </si>
  <si>
    <t>Fine Arts (GE)</t>
  </si>
  <si>
    <t>Humanities (GE)</t>
  </si>
  <si>
    <t>Behavioral Science (GE)</t>
  </si>
  <si>
    <t>Upper Div. Writing (CW)</t>
  </si>
  <si>
    <t>Diversity (DV)</t>
  </si>
  <si>
    <t>Int'l Requirement (IR)</t>
  </si>
  <si>
    <t>QI (if any)</t>
  </si>
  <si>
    <t>Language (if any)</t>
  </si>
  <si>
    <t>Major</t>
  </si>
  <si>
    <t>Total for non-Science</t>
  </si>
  <si>
    <t>*To insert a row, copy one of the rows which has course numbers, right click and choose "insert a copied cells".</t>
  </si>
  <si>
    <t>*If you have quarter semester credits, you can choose credit hours as follows (1q cr =0.6 semester cr hrs, 2=1.3, 3=2, 4=2.6, 5=3.3).</t>
  </si>
  <si>
    <t>*Most updated information about DO school requirements, refer to "Osteopathic Information Book Online"</t>
  </si>
  <si>
    <t>*Most updated information about medical school requirements, refer to MSAR (Medical School Admission Requirements) Book</t>
  </si>
  <si>
    <t>Name of the Activity</t>
  </si>
  <si>
    <t>Average 
Hrs./wk</t>
  </si>
  <si>
    <t>Supervisor's Name</t>
  </si>
  <si>
    <t>Supervisor's Contact Info
(Email / Phone #)</t>
  </si>
  <si>
    <t>Organization</t>
  </si>
  <si>
    <t>Volunteer</t>
  </si>
  <si>
    <t>List per Year</t>
  </si>
  <si>
    <t>Organization Name where physician works</t>
  </si>
  <si>
    <t>Contact Info 
(Email / Phone #)</t>
  </si>
  <si>
    <t>Name of Experience</t>
  </si>
  <si>
    <t>Waiter</t>
  </si>
  <si>
    <t>Company's Name</t>
  </si>
  <si>
    <t>Red Rock</t>
  </si>
  <si>
    <t>Dates
(mm/yy - mm/yy)</t>
  </si>
  <si>
    <t>Name</t>
  </si>
  <si>
    <t>Organization's Name</t>
  </si>
  <si>
    <t>Column3</t>
  </si>
  <si>
    <t>Column4</t>
  </si>
  <si>
    <t>DO NOT DELETE THIS SECTION</t>
  </si>
  <si>
    <r>
      <t>Patient exposure is defined as direct interaction with patients and hands-on Involvement in the care of conscious people in a health care related environment, attending to their health maintenance, progression, or end of life needs. It is important that the applicant be comfortable working with and around people who are ill, sick, injured, or diseased. Patient contact does not include indirect patient care such as housekeeping (cleaning operating or patient rooms), staffing the hospital information desk or working in a pharmacy. Direct patient exposure can be gained in a variety of ways e.g. volunteering or working in hospitals, emergency rooms, clinics, nursing care facilities, hospice, or physical rehabilitation centers. List each experience separately. Note:</t>
    </r>
    <r>
      <rPr>
        <sz val="18"/>
        <color rgb="FFFF0000"/>
        <rFont val="Calibri"/>
        <family val="2"/>
        <scheme val="minor"/>
      </rPr>
      <t xml:space="preserve"> Physician shadowing and caring for friends and family members CANNOT be used to meet this requirement. </t>
    </r>
    <r>
      <rPr>
        <sz val="18"/>
        <color theme="1"/>
        <rFont val="Calibri"/>
        <family val="2"/>
        <scheme val="minor"/>
      </rPr>
      <t xml:space="preserve">
</t>
    </r>
    <r>
      <rPr>
        <b/>
        <sz val="18"/>
        <color theme="1"/>
        <rFont val="Calibri"/>
        <family val="2"/>
        <scheme val="minor"/>
      </rPr>
      <t xml:space="preserve">Minimum: </t>
    </r>
    <r>
      <rPr>
        <sz val="18"/>
        <color theme="1"/>
        <rFont val="Calibri"/>
        <family val="2"/>
        <scheme val="minor"/>
      </rPr>
      <t xml:space="preserve">32 hours. 
</t>
    </r>
    <r>
      <rPr>
        <b/>
        <sz val="18"/>
        <color theme="1"/>
        <rFont val="Calibri"/>
        <family val="2"/>
        <scheme val="minor"/>
      </rPr>
      <t xml:space="preserve">Average: </t>
    </r>
    <r>
      <rPr>
        <sz val="18"/>
        <color theme="1"/>
        <rFont val="Calibri"/>
        <family val="2"/>
        <scheme val="minor"/>
      </rPr>
      <t>48 hours.</t>
    </r>
  </si>
  <si>
    <t>List honor, scholarship or recognitions in college if you have any.</t>
  </si>
  <si>
    <t>University of Utah</t>
  </si>
  <si>
    <t>State</t>
  </si>
  <si>
    <t>Public/Private</t>
  </si>
  <si>
    <t>Average GPA</t>
  </si>
  <si>
    <t>Average MCAT</t>
  </si>
  <si>
    <t>Special Requirements
(reqs other than 2Bio, 2Gen Chem, 2O Chem &amp; 2 Phys)</t>
  </si>
  <si>
    <t>Secondary</t>
  </si>
  <si>
    <t>Interview</t>
  </si>
  <si>
    <t>Recommendation 
Letters</t>
  </si>
  <si>
    <t>Class Size</t>
  </si>
  <si>
    <t>Public</t>
  </si>
  <si>
    <t>Private</t>
  </si>
  <si>
    <t>Science</t>
  </si>
  <si>
    <t>Non
Science</t>
  </si>
  <si>
    <t>Total</t>
  </si>
  <si>
    <t>Other</t>
  </si>
  <si>
    <t>Y/N</t>
  </si>
  <si>
    <t>MMI</t>
  </si>
  <si>
    <t>Volun
-teer</t>
  </si>
  <si>
    <t>Clinical</t>
  </si>
  <si>
    <t>Research</t>
  </si>
  <si>
    <t>UT</t>
  </si>
  <si>
    <t>www.medicine.utah.edu</t>
  </si>
  <si>
    <t>X</t>
  </si>
  <si>
    <t>Y</t>
  </si>
  <si>
    <t>University of WA</t>
  </si>
  <si>
    <t>WA</t>
  </si>
  <si>
    <t>http://www.uwmedicine.org/education</t>
  </si>
  <si>
    <t>Oregon Health Sciences</t>
  </si>
  <si>
    <t>OR</t>
  </si>
  <si>
    <t xml:space="preserve">http://www.ohsu.edu/xd/education/schools/school-of-medicine/ </t>
  </si>
  <si>
    <t>Keck SOM</t>
  </si>
  <si>
    <t>CA</t>
  </si>
  <si>
    <t xml:space="preserve">http://keck.usc.edu/ </t>
  </si>
  <si>
    <t>Loma Linda</t>
  </si>
  <si>
    <t>http://www.llu.edu/medicine/index.page</t>
  </si>
  <si>
    <t>Stanford</t>
  </si>
  <si>
    <t xml:space="preserve">http://med.stanford.edu/ </t>
  </si>
  <si>
    <t>UC Davis</t>
  </si>
  <si>
    <t xml:space="preserve">http://www.ucdmc.ucdavis.edu/mdprogram/ </t>
  </si>
  <si>
    <t>UC Irvine</t>
  </si>
  <si>
    <t>http://www.som.uci.edu/</t>
  </si>
  <si>
    <t>UC LA</t>
  </si>
  <si>
    <t xml:space="preserve">http://dgsom.healthsciences.ucla.edu/dgsom/ </t>
  </si>
  <si>
    <t>UC Riverside</t>
  </si>
  <si>
    <t xml:space="preserve">http://medschool.ucr.edu/ </t>
  </si>
  <si>
    <t>UC San Diego</t>
  </si>
  <si>
    <t xml:space="preserve">https://meded-portal.ucsd.edu/ </t>
  </si>
  <si>
    <t>UC SF</t>
  </si>
  <si>
    <t xml:space="preserve">http://medschool.ucsf.edu/ </t>
  </si>
  <si>
    <t>UA Tucson</t>
  </si>
  <si>
    <t>AZ</t>
  </si>
  <si>
    <t xml:space="preserve">http://medicine.arizona.edu/ </t>
  </si>
  <si>
    <t>UA Phoenix</t>
  </si>
  <si>
    <t xml:space="preserve">http://phoenixmed.arizona.edu/ </t>
  </si>
  <si>
    <t>University of CO</t>
  </si>
  <si>
    <t>CO</t>
  </si>
  <si>
    <t xml:space="preserve">http://www.ucdenver.edu/academics/colleges/medicalschool/Pages/somWelcome.aspx </t>
  </si>
  <si>
    <t>University of NV</t>
  </si>
  <si>
    <t>NV</t>
  </si>
  <si>
    <t xml:space="preserve">http://medicine.nevada.edu/ </t>
  </si>
  <si>
    <t>University of NM</t>
  </si>
  <si>
    <t>NM</t>
  </si>
  <si>
    <t xml:space="preserve">http://som.unm.edu/ </t>
  </si>
  <si>
    <t>Med College of Wisconsin</t>
  </si>
  <si>
    <t>WI</t>
  </si>
  <si>
    <t>St. Louis University</t>
  </si>
  <si>
    <t>MO</t>
  </si>
  <si>
    <t xml:space="preserve">http://www.slu.edu/medschool.xml </t>
  </si>
  <si>
    <t>The Ohio State</t>
  </si>
  <si>
    <t>OH</t>
  </si>
  <si>
    <t xml:space="preserve">http://medicine.osu.edu/Pages/default.aspx </t>
  </si>
  <si>
    <t>Virginia Commonwealth</t>
  </si>
  <si>
    <t>VA</t>
  </si>
  <si>
    <t xml:space="preserve">http://www.medschool.vcu.edu/ </t>
  </si>
  <si>
    <t>Rosalind Franklin</t>
  </si>
  <si>
    <t>IL</t>
  </si>
  <si>
    <t xml:space="preserve">http://www.rosalindfranklin.edu/Degreeprograms/AllopathicMedicine.aspx </t>
  </si>
  <si>
    <t>University of Vermont</t>
  </si>
  <si>
    <t>VT</t>
  </si>
  <si>
    <t xml:space="preserve">http://www.uvm.edu/medicine/ </t>
  </si>
  <si>
    <t>Uniformed Services</t>
  </si>
  <si>
    <t>MD</t>
  </si>
  <si>
    <t xml:space="preserve">http://www.usuhs.edu/ </t>
  </si>
  <si>
    <t>AT Still Kirksville</t>
  </si>
  <si>
    <t xml:space="preserve">http://www.atsu.edu/kcom/index.htm </t>
  </si>
  <si>
    <t>AT Still AZ</t>
  </si>
  <si>
    <t xml:space="preserve">http://www.atsu.edu/soma/faculty_staff/faculty.htm </t>
  </si>
  <si>
    <t>Midwestern AZ</t>
  </si>
  <si>
    <t xml:space="preserve">http://www.midwestern.edu/programs-and-admission/az-osteopathic-medicine.html </t>
  </si>
  <si>
    <t>Pacific Northwest</t>
  </si>
  <si>
    <t xml:space="preserve">http://www.pnwu.edu/ </t>
  </si>
  <si>
    <t>Rocky Vista</t>
  </si>
  <si>
    <t xml:space="preserve">http://www.rvu.edu/aboutCOM.asp </t>
  </si>
  <si>
    <t xml:space="preserve">Touro University </t>
  </si>
  <si>
    <t xml:space="preserve">http://www.tu.edu/ </t>
  </si>
  <si>
    <t xml:space="preserve">http://tun.touro.edu/prospective-students/choosing-a-program/osteopathic-physician/ </t>
  </si>
  <si>
    <t>Western University of Health Sciences</t>
  </si>
  <si>
    <t xml:space="preserve">http://prospective.westernu.edu/osteopathic/welcome-12/ </t>
  </si>
  <si>
    <t xml:space="preserve">http://prospective.westernu.edu/osteopathic-nw/welcome-18/ </t>
  </si>
  <si>
    <t>Tradi-
tional</t>
  </si>
  <si>
    <t>Cell or Bio Chem</t>
  </si>
  <si>
    <t>2nd
Science</t>
  </si>
  <si>
    <t>Chem/
Phys</t>
  </si>
  <si>
    <t>CARS</t>
  </si>
  <si>
    <r>
      <rPr>
        <b/>
        <sz val="18"/>
        <color rgb="FFC00000"/>
        <rFont val="Calibri"/>
        <family val="2"/>
        <scheme val="minor"/>
      </rPr>
      <t>Advice from PPA office:</t>
    </r>
    <r>
      <rPr>
        <sz val="18"/>
        <color rgb="FFC00000"/>
        <rFont val="Calibri"/>
        <family val="2"/>
        <scheme val="minor"/>
      </rPr>
      <t xml:space="preserve"> </t>
    </r>
    <r>
      <rPr>
        <sz val="18"/>
        <color theme="1"/>
        <rFont val="Calibri"/>
        <family val="2"/>
        <scheme val="minor"/>
      </rPr>
      <t>Competitive applicants complete 3 different experiences each lasting at least 3 months or longer in 4 years before they matriculate. Visit Lowell Bennion Community Service Center (http://bennioncenter.org) for more opportunities!</t>
    </r>
  </si>
  <si>
    <r>
      <rPr>
        <b/>
        <sz val="18"/>
        <color rgb="FFC00000"/>
        <rFont val="Calibri"/>
        <family val="2"/>
        <scheme val="minor"/>
      </rPr>
      <t>Advice from PPA office:</t>
    </r>
    <r>
      <rPr>
        <sz val="18"/>
        <color rgb="FFC00000"/>
        <rFont val="Calibri"/>
        <family val="2"/>
        <scheme val="minor"/>
      </rPr>
      <t xml:space="preserve"> 
</t>
    </r>
    <r>
      <rPr>
        <sz val="18"/>
        <rFont val="Calibri"/>
        <family val="2"/>
        <scheme val="minor"/>
      </rPr>
      <t xml:space="preserve">The total number of hours </t>
    </r>
    <r>
      <rPr>
        <b/>
        <sz val="18"/>
        <rFont val="Calibri"/>
        <family val="2"/>
        <scheme val="minor"/>
      </rPr>
      <t>should not</t>
    </r>
    <r>
      <rPr>
        <sz val="18"/>
        <rFont val="Calibri"/>
        <family val="2"/>
        <scheme val="minor"/>
      </rPr>
      <t xml:space="preserve"> exceed more than 500 hrs.</t>
    </r>
  </si>
  <si>
    <t xml:space="preserve">List any work experiences that do not fall under any other categories. </t>
  </si>
  <si>
    <r>
      <rPr>
        <b/>
        <sz val="18"/>
        <color rgb="FFC00000"/>
        <rFont val="Calibri"/>
        <family val="2"/>
        <scheme val="minor"/>
      </rPr>
      <t>Advice from PPA office:</t>
    </r>
    <r>
      <rPr>
        <sz val="18"/>
        <color theme="1"/>
        <rFont val="Calibri"/>
        <family val="2"/>
        <scheme val="minor"/>
      </rPr>
      <t xml:space="preserve"> Some work experiences may count towards leadership or patient exposure. Check your advisor if that is the case.</t>
    </r>
  </si>
  <si>
    <t>http://www.mcw.edu/Medical-School/Home.htm</t>
  </si>
  <si>
    <t>Medical Schools in the West &amp; Top 10 Medical Schools  U of U Students are Accepted</t>
  </si>
  <si>
    <t>Website</t>
  </si>
  <si>
    <t>Cummulative</t>
  </si>
  <si>
    <t>Biology</t>
  </si>
  <si>
    <t>Behavior
Science</t>
  </si>
  <si>
    <t>DO Schools in the West &amp; Top 10 DO Schools  U of U Students are Accepted</t>
  </si>
  <si>
    <t xml:space="preserve">BIOL </t>
  </si>
  <si>
    <t>Fundamentals of Biology I</t>
  </si>
  <si>
    <t>Fundamentals of Biology I Lab</t>
  </si>
  <si>
    <t>CHEM</t>
  </si>
  <si>
    <t>PHYS</t>
  </si>
  <si>
    <t>MATH</t>
  </si>
  <si>
    <t>Total
GPA</t>
  </si>
  <si>
    <t>BIOL</t>
  </si>
  <si>
    <r>
      <t>*</t>
    </r>
    <r>
      <rPr>
        <b/>
        <sz val="12"/>
        <rFont val="Calibri"/>
        <family val="2"/>
      </rPr>
      <t>Bold</t>
    </r>
    <r>
      <rPr>
        <sz val="12"/>
        <rFont val="Calibri"/>
        <family val="2"/>
      </rPr>
      <t xml:space="preserve"> indicates what is required by most DO schools.</t>
    </r>
  </si>
  <si>
    <r>
      <t>*</t>
    </r>
    <r>
      <rPr>
        <b/>
        <sz val="12"/>
        <rFont val="Calibri"/>
        <family val="2"/>
      </rPr>
      <t>Bold</t>
    </r>
    <r>
      <rPr>
        <sz val="12"/>
        <rFont val="Calibri"/>
        <family val="2"/>
      </rPr>
      <t xml:space="preserve"> indicates what is required by most MD schools.</t>
    </r>
  </si>
  <si>
    <t>*If you have repeated courses, list both old and new grades.</t>
  </si>
  <si>
    <t>*If you have AP credits, just put AP+title under the course name, not credits or test score.</t>
  </si>
  <si>
    <t>CO/UT</t>
  </si>
  <si>
    <t>ID</t>
  </si>
  <si>
    <t>www.idahocom.org</t>
  </si>
  <si>
    <t>California Health Sciences University</t>
  </si>
  <si>
    <t>https://osteopathic.chsu.edu</t>
  </si>
  <si>
    <t>Burrell COM</t>
  </si>
  <si>
    <t>Idaho COM</t>
  </si>
  <si>
    <t>http://bcomnm.org</t>
  </si>
  <si>
    <t>CA Northsate University</t>
  </si>
  <si>
    <t>CA Univ. of Sci. &amp; Med</t>
  </si>
  <si>
    <t>Kaiser Permanente</t>
  </si>
  <si>
    <t>http://medicine.cnsu.edu/students-com/admissions/admission-steps</t>
  </si>
  <si>
    <t>https://www.calmedu.org/school-of-medicine/admissions/welcome.php</t>
  </si>
  <si>
    <t>https://medschool.kp.org/admissions/admission-requirements</t>
  </si>
  <si>
    <t>N/A</t>
  </si>
  <si>
    <t>Utah AIDS Foundation</t>
  </si>
  <si>
    <t>8 months</t>
  </si>
  <si>
    <r>
      <t xml:space="preserve">Detailed Description of Your Responsibilities, Challenges Faced, and </t>
    </r>
    <r>
      <rPr>
        <b/>
        <u/>
        <sz val="16"/>
        <color theme="1"/>
        <rFont val="Calibri"/>
        <family val="2"/>
        <scheme val="minor"/>
      </rPr>
      <t>LESSONS LEARNED</t>
    </r>
  </si>
  <si>
    <t>Detailed Description of Your Responsibilities, Challenges Faced, and LESSONS LEARNED</t>
  </si>
  <si>
    <t>Source: University of Utah School of Medicine 2021 Self-Assessment Form</t>
  </si>
  <si>
    <t>COMMUNITY/VOLUNTEER SERVICE (Community Engagement)</t>
  </si>
  <si>
    <t>LEADERSHIP (Community Engagement)</t>
  </si>
  <si>
    <r>
      <rPr>
        <b/>
        <sz val="18"/>
        <color theme="1"/>
        <rFont val="Calibri"/>
        <family val="2"/>
        <scheme val="minor"/>
      </rPr>
      <t>Leadership</t>
    </r>
    <r>
      <rPr>
        <sz val="18"/>
        <color theme="1"/>
        <rFont val="Calibri"/>
        <family val="2"/>
        <scheme val="minor"/>
      </rPr>
      <t xml:space="preserve"> is defined as a position of responsibility, with a purpose to guide or direct others. Leadership capacity can be demonstrated in a variety of ways. Positions in employment, church, community and school organizations including coaching, tutoring, and mentoring will satisfy this requirement.
</t>
    </r>
    <r>
      <rPr>
        <b/>
        <sz val="18"/>
        <color theme="1"/>
        <rFont val="Calibri"/>
        <family val="2"/>
        <scheme val="minor"/>
      </rPr>
      <t>Instructions</t>
    </r>
    <r>
      <rPr>
        <sz val="18"/>
        <color theme="1"/>
        <rFont val="Calibri"/>
        <family val="2"/>
        <scheme val="minor"/>
      </rPr>
      <t xml:space="preserve">: Enter a detailed Description of Experience, Year of service and the Length of Time (e.g. 2 months, 1 year, etc.) in the fields below. If one activity applies to multiple years, only list the experience once. For example if you were a teaching assistant from January 2019 through May 2020, you would select 2019 as the year and then enter the length of time 17 months.   </t>
    </r>
    <r>
      <rPr>
        <b/>
        <u/>
        <sz val="18"/>
        <color theme="1"/>
        <rFont val="Calibri"/>
        <family val="2"/>
        <scheme val="minor"/>
      </rPr>
      <t>PLEASE NOTE: The University of Utah School of Medicine expects community engagement experiences to have occured during the applcation year and 4 years prior.</t>
    </r>
  </si>
  <si>
    <r>
      <rPr>
        <b/>
        <sz val="18"/>
        <color theme="1"/>
        <rFont val="Calibri"/>
        <family val="2"/>
        <scheme val="minor"/>
      </rPr>
      <t>Community/Volunteer service</t>
    </r>
    <r>
      <rPr>
        <sz val="18"/>
        <color theme="1"/>
        <rFont val="Calibri"/>
        <family val="2"/>
        <scheme val="minor"/>
      </rPr>
      <t xml:space="preserve"> is defined as involvement in a service activity without constraint or guarantee of reward or compensation. Work performed in service learning courses and community service performed as part of employment does not satisfy this requirement.
</t>
    </r>
    <r>
      <rPr>
        <b/>
        <sz val="18"/>
        <color theme="1"/>
        <rFont val="Calibri"/>
        <family val="2"/>
        <scheme val="minor"/>
      </rPr>
      <t>Instructions:</t>
    </r>
    <r>
      <rPr>
        <sz val="18"/>
        <color theme="1"/>
        <rFont val="Calibri"/>
        <family val="2"/>
        <scheme val="minor"/>
      </rPr>
      <t xml:space="preserve"> List all of your community/volunteer service including one day activities.  List each of your services separately.  One year is based on a calendar year that begins in January and ends in December. 
</t>
    </r>
    <r>
      <rPr>
        <b/>
        <u/>
        <sz val="18"/>
        <color theme="1"/>
        <rFont val="Calibri"/>
        <family val="2"/>
        <scheme val="minor"/>
      </rPr>
      <t>PLEASE NOTE: The University of Utah School of Medicine expects community engagement experiences to have occured during the applcation year and 4 years prior.</t>
    </r>
  </si>
  <si>
    <r>
      <rPr>
        <b/>
        <sz val="18"/>
        <color rgb="FFC00000"/>
        <rFont val="Calibri"/>
        <family val="2"/>
        <scheme val="minor"/>
      </rPr>
      <t>Advice from PPA office:</t>
    </r>
    <r>
      <rPr>
        <sz val="18"/>
        <color rgb="FFC00000"/>
        <rFont val="Calibri"/>
        <family val="2"/>
        <scheme val="minor"/>
      </rPr>
      <t xml:space="preserve"> </t>
    </r>
    <r>
      <rPr>
        <sz val="18"/>
        <color theme="1"/>
        <rFont val="Calibri"/>
        <family val="2"/>
        <scheme val="minor"/>
      </rPr>
      <t xml:space="preserve">Competitive applicants complete </t>
    </r>
    <r>
      <rPr>
        <b/>
        <sz val="18"/>
        <color theme="1"/>
        <rFont val="Calibri"/>
        <family val="2"/>
        <scheme val="minor"/>
      </rPr>
      <t>3 different experiences</t>
    </r>
    <r>
      <rPr>
        <sz val="18"/>
        <color theme="1"/>
        <rFont val="Calibri"/>
        <family val="2"/>
        <scheme val="minor"/>
      </rPr>
      <t xml:space="preserve"> </t>
    </r>
    <r>
      <rPr>
        <u/>
        <sz val="18"/>
        <color theme="1"/>
        <rFont val="Calibri"/>
        <family val="2"/>
        <scheme val="minor"/>
      </rPr>
      <t>each lasting at least 6 months to a year</t>
    </r>
    <r>
      <rPr>
        <sz val="18"/>
        <color theme="1"/>
        <rFont val="Calibri"/>
        <family val="2"/>
        <scheme val="minor"/>
      </rPr>
      <t xml:space="preserve"> in 4 years before they matriculate, for a total of </t>
    </r>
    <r>
      <rPr>
        <b/>
        <sz val="18"/>
        <color theme="1"/>
        <rFont val="Calibri"/>
        <family val="2"/>
        <scheme val="minor"/>
      </rPr>
      <t>200 hours</t>
    </r>
    <r>
      <rPr>
        <sz val="18"/>
        <color theme="1"/>
        <rFont val="Calibri"/>
        <family val="2"/>
        <scheme val="minor"/>
      </rPr>
      <t>. Check out the Lowell Bennion Community Service Center (https://bennioncenter.org) for more opportunities!</t>
    </r>
  </si>
  <si>
    <t>RESEARCH (Intellectual Curiosity)</t>
  </si>
  <si>
    <r>
      <t xml:space="preserve">Research is defined as involvement in a scholarly or scientific hypothesis investigation that is supervised by an individual with verifiable research credentials. Research may be in any discipline and performed at any site. 
However, it must involve the testing of a hypothesis.
</t>
    </r>
    <r>
      <rPr>
        <b/>
        <u/>
        <sz val="18"/>
        <color theme="1"/>
        <rFont val="Calibri"/>
        <family val="2"/>
        <scheme val="minor"/>
      </rPr>
      <t xml:space="preserve">
Expectations:</t>
    </r>
    <r>
      <rPr>
        <sz val="18"/>
        <color theme="1"/>
        <rFont val="Calibri"/>
        <family val="2"/>
        <scheme val="minor"/>
      </rPr>
      <t xml:space="preserve">
Participation in activities must have occurred since high school graduation.
Activities should be identified as part of a class or an independent activity.
Describe your specific role and the hypothesis or goal of the activity.
</t>
    </r>
  </si>
  <si>
    <r>
      <rPr>
        <b/>
        <sz val="18"/>
        <color rgb="FFC00000"/>
        <rFont val="Calibri"/>
        <family val="2"/>
        <scheme val="minor"/>
      </rPr>
      <t>Advice from PPA office:</t>
    </r>
    <r>
      <rPr>
        <sz val="18"/>
        <color rgb="FFC00000"/>
        <rFont val="Calibri"/>
        <family val="2"/>
        <scheme val="minor"/>
      </rPr>
      <t xml:space="preserve"> </t>
    </r>
    <r>
      <rPr>
        <sz val="18"/>
        <color theme="1"/>
        <rFont val="Calibri"/>
        <family val="2"/>
        <scheme val="minor"/>
      </rPr>
      <t>Competitive applicants complete 1 experience lasting at least 6 months to a year. Visit the</t>
    </r>
    <r>
      <rPr>
        <b/>
        <sz val="18"/>
        <color theme="1"/>
        <rFont val="Calibri"/>
        <family val="2"/>
        <scheme val="minor"/>
      </rPr>
      <t xml:space="preserve"> Office of Undergraduate Research </t>
    </r>
    <r>
      <rPr>
        <sz val="18"/>
        <color theme="1"/>
        <rFont val="Calibri"/>
        <family val="2"/>
        <scheme val="minor"/>
      </rPr>
      <t>(OUR) (our.utah.edu) for more information and opportunities!</t>
    </r>
  </si>
  <si>
    <t>PHYSICIAN SHADOWING (Clinical Experience)</t>
  </si>
  <si>
    <r>
      <rPr>
        <b/>
        <sz val="18"/>
        <color rgb="FFC00000"/>
        <rFont val="Calibri"/>
        <family val="2"/>
        <scheme val="minor"/>
      </rPr>
      <t>Advice from PPA office:</t>
    </r>
    <r>
      <rPr>
        <sz val="18"/>
        <color rgb="FFC00000"/>
        <rFont val="Calibri"/>
        <family val="2"/>
        <scheme val="minor"/>
      </rPr>
      <t xml:space="preserve"> 
- </t>
    </r>
    <r>
      <rPr>
        <sz val="18"/>
        <color theme="1"/>
        <rFont val="Calibri"/>
        <family val="2"/>
        <scheme val="minor"/>
      </rPr>
      <t>Many students find physicians to shadow through volunteer experiences at medical facilities. 
- It is a good idea to shadow both MD and DO doctors.
- Competitive applicants shadow 3-5 different physicians, spending at least 8-10 hrs per physician, balancing shadowing both primary care and non-primary care physicians.</t>
    </r>
  </si>
  <si>
    <r>
      <t xml:space="preserve">Physician shadowing is defined as the observation of a physician as that individual cares for and treats patients. Shadowing must be done with an allopathic (MD) or osteopathic (DO) physician in the United States. Time spent shadowing medical students, interns, residents, fellows, physician assistants, podiatrists, veterinarians, nurses, EMT’s, PhD’s, etc., will not be considered. It is our recommendation that applicants shadow several physicians who work in various specialties </t>
    </r>
    <r>
      <rPr>
        <b/>
        <u/>
        <sz val="18"/>
        <color rgb="FFFF0000"/>
        <rFont val="Calibri"/>
        <family val="2"/>
        <scheme val="minor"/>
      </rPr>
      <t>including primary care</t>
    </r>
    <r>
      <rPr>
        <u/>
        <sz val="18"/>
        <color rgb="FFFF0000"/>
        <rFont val="Calibri"/>
        <family val="2"/>
        <scheme val="minor"/>
      </rPr>
      <t>.</t>
    </r>
    <r>
      <rPr>
        <sz val="18"/>
        <rFont val="Calibri"/>
        <family val="2"/>
        <scheme val="minor"/>
      </rPr>
      <t xml:space="preserve"> Shadowing family members who are physicians is discouraged.</t>
    </r>
    <r>
      <rPr>
        <sz val="18"/>
        <color rgb="FFFF0000"/>
        <rFont val="Calibri"/>
        <family val="2"/>
        <scheme val="minor"/>
      </rPr>
      <t xml:space="preserve">
</t>
    </r>
    <r>
      <rPr>
        <sz val="18"/>
        <color theme="1"/>
        <rFont val="Calibri"/>
        <family val="2"/>
        <scheme val="minor"/>
      </rPr>
      <t xml:space="preserve">
</t>
    </r>
    <r>
      <rPr>
        <b/>
        <sz val="18"/>
        <color theme="1"/>
        <rFont val="Calibri"/>
        <family val="2"/>
        <scheme val="minor"/>
      </rPr>
      <t>Minimum:</t>
    </r>
    <r>
      <rPr>
        <sz val="18"/>
        <color theme="1"/>
        <rFont val="Calibri"/>
        <family val="2"/>
        <scheme val="minor"/>
      </rPr>
      <t xml:space="preserve">
8 hours shadowing a physician(s).
</t>
    </r>
    <r>
      <rPr>
        <b/>
        <sz val="18"/>
        <color theme="1"/>
        <rFont val="Calibri"/>
        <family val="2"/>
        <scheme val="minor"/>
      </rPr>
      <t>Average:</t>
    </r>
    <r>
      <rPr>
        <sz val="18"/>
        <color theme="1"/>
        <rFont val="Calibri"/>
        <family val="2"/>
        <scheme val="minor"/>
      </rPr>
      <t xml:space="preserve">
24 hours shadowing a physician(s).</t>
    </r>
  </si>
  <si>
    <t>MD/DO</t>
  </si>
  <si>
    <r>
      <rPr>
        <b/>
        <sz val="18"/>
        <color rgb="FFC00000"/>
        <rFont val="Calibri"/>
        <family val="2"/>
        <scheme val="minor"/>
      </rPr>
      <t>Advice from PPA office:</t>
    </r>
    <r>
      <rPr>
        <sz val="18"/>
        <color rgb="FFC00000"/>
        <rFont val="Calibri"/>
        <family val="2"/>
        <scheme val="minor"/>
      </rPr>
      <t xml:space="preserve"> 
</t>
    </r>
    <r>
      <rPr>
        <sz val="18"/>
        <rFont val="Calibri"/>
        <family val="2"/>
        <scheme val="minor"/>
      </rPr>
      <t xml:space="preserve">Competitive applicants complete 1-2 different experiences each lasting at least 6 months to a year, total of </t>
    </r>
    <r>
      <rPr>
        <b/>
        <sz val="18"/>
        <rFont val="Calibri"/>
        <family val="2"/>
        <scheme val="minor"/>
      </rPr>
      <t>100+ hrs</t>
    </r>
    <r>
      <rPr>
        <sz val="18"/>
        <rFont val="Calibri"/>
        <family val="2"/>
        <scheme val="minor"/>
      </rPr>
      <t>. 
Visit the Lowell Bennion Community Service Center (bennioncenter.org) and the PPA website for some ideas!</t>
    </r>
  </si>
  <si>
    <t>Noorda COM</t>
  </si>
  <si>
    <t>https://www.noordacom.org/</t>
  </si>
  <si>
    <r>
      <rPr>
        <b/>
        <sz val="12"/>
        <rFont val="Arial"/>
        <family val="2"/>
      </rPr>
      <t xml:space="preserve">The American Association of Colleges of Osteopathic Medicine (AACOM) represents the 37 accredited colleges of osteopathic medicine in the United States. Visit </t>
    </r>
    <r>
      <rPr>
        <b/>
        <u/>
        <sz val="12"/>
        <rFont val="Arial"/>
        <family val="2"/>
      </rPr>
      <t>http://www.aacom.org/about/colleges/Pages/default.aspx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</si>
</sst>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_([$$-409]* #,##0.00_);_([$$-409]* \(#,##0.00\);_([$$-409]* &quot;-&quot;??_);_(@_)"/>
  </numFmts>
  <fonts count="40" x14ac:knownFonts="1">
    <font>
      <sz val="11"/>
      <color theme="1"/>
      <name val="Calibri"/>
      <family val="2"/>
      <scheme val="minor"/>
    </font>
    <font>
      <b/>
      <sz val="18"/>
      <color theme="1"/>
      <name val="Calibri"/>
      <family val="2"/>
      <scheme val="minor"/>
    </font>
    <font>
      <sz val="14"/>
      <color theme="1"/>
      <name val="Calibri"/>
      <family val="2"/>
      <scheme val="minor"/>
    </font>
    <font>
      <b/>
      <sz val="11"/>
      <color theme="1"/>
      <name val="Calibri"/>
      <family val="2"/>
      <scheme val="minor"/>
    </font>
    <font>
      <sz val="12"/>
      <color theme="1"/>
      <name val="Calibri"/>
      <family val="2"/>
      <scheme val="minor"/>
    </font>
    <font>
      <sz val="14"/>
      <color rgb="FFC00000"/>
      <name val="Calibri"/>
      <family val="2"/>
      <scheme val="minor"/>
    </font>
    <font>
      <sz val="16"/>
      <color theme="1"/>
      <name val="Calibri"/>
      <family val="2"/>
      <scheme val="minor"/>
    </font>
    <font>
      <b/>
      <sz val="14"/>
      <color theme="1"/>
      <name val="Calibri"/>
      <family val="2"/>
      <scheme val="minor"/>
    </font>
    <font>
      <sz val="12"/>
      <name val="Calibri"/>
      <family val="2"/>
    </font>
    <font>
      <sz val="14"/>
      <color rgb="FFFF0000"/>
      <name val="Calibri"/>
      <family val="2"/>
      <scheme val="minor"/>
    </font>
    <font>
      <sz val="12"/>
      <name val="Calibri"/>
      <family val="2"/>
      <scheme val="minor"/>
    </font>
    <font>
      <b/>
      <sz val="12"/>
      <name val="Calibri"/>
      <family val="2"/>
    </font>
    <font>
      <sz val="9"/>
      <color indexed="81"/>
      <name val="Tahoma"/>
      <family val="2"/>
    </font>
    <font>
      <sz val="11"/>
      <name val="Calibri"/>
      <family val="2"/>
      <scheme val="minor"/>
    </font>
    <font>
      <b/>
      <sz val="11"/>
      <name val="Calibri"/>
      <family val="2"/>
      <scheme val="minor"/>
    </font>
    <font>
      <sz val="12"/>
      <color rgb="FFFF0000"/>
      <name val="Calibri"/>
      <family val="2"/>
      <scheme val="minor"/>
    </font>
    <font>
      <u/>
      <sz val="11"/>
      <color theme="10"/>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8"/>
      <color theme="1"/>
      <name val="Calibri"/>
      <family val="2"/>
      <scheme val="minor"/>
    </font>
    <font>
      <b/>
      <u/>
      <sz val="18"/>
      <color theme="1"/>
      <name val="Calibri"/>
      <family val="2"/>
      <scheme val="minor"/>
    </font>
    <font>
      <b/>
      <sz val="16"/>
      <color theme="1"/>
      <name val="Calibri"/>
      <family val="2"/>
      <scheme val="minor"/>
    </font>
    <font>
      <sz val="16"/>
      <color rgb="FFC00000"/>
      <name val="Calibri"/>
      <family val="2"/>
      <scheme val="minor"/>
    </font>
    <font>
      <b/>
      <sz val="18"/>
      <color rgb="FFC00000"/>
      <name val="Calibri"/>
      <family val="2"/>
      <scheme val="minor"/>
    </font>
    <font>
      <sz val="18"/>
      <color rgb="FFC00000"/>
      <name val="Calibri"/>
      <family val="2"/>
      <scheme val="minor"/>
    </font>
    <font>
      <sz val="16"/>
      <color rgb="FFFF0000"/>
      <name val="Calibri"/>
      <family val="2"/>
      <scheme val="minor"/>
    </font>
    <font>
      <u/>
      <sz val="18"/>
      <color rgb="FFFF0000"/>
      <name val="Calibri"/>
      <family val="2"/>
      <scheme val="minor"/>
    </font>
    <font>
      <sz val="18"/>
      <name val="Calibri"/>
      <family val="2"/>
      <scheme val="minor"/>
    </font>
    <font>
      <sz val="18"/>
      <color rgb="FFFF0000"/>
      <name val="Calibri"/>
      <family val="2"/>
      <scheme val="minor"/>
    </font>
    <font>
      <b/>
      <sz val="18"/>
      <name val="Calibri"/>
      <family val="2"/>
      <scheme val="minor"/>
    </font>
    <font>
      <i/>
      <sz val="12"/>
      <color rgb="FF777777"/>
      <name val="Arial"/>
      <family val="2"/>
    </font>
    <font>
      <u/>
      <sz val="18"/>
      <color theme="1"/>
      <name val="Calibri"/>
      <family val="2"/>
      <scheme val="minor"/>
    </font>
    <font>
      <b/>
      <u/>
      <sz val="16"/>
      <color theme="1"/>
      <name val="Calibri"/>
      <family val="2"/>
      <scheme val="minor"/>
    </font>
    <font>
      <b/>
      <u/>
      <sz val="18"/>
      <color rgb="FFFF0000"/>
      <name val="Calibri"/>
      <family val="2"/>
      <scheme val="minor"/>
    </font>
    <font>
      <b/>
      <u/>
      <sz val="12"/>
      <name val="Arial"/>
      <family val="2"/>
    </font>
    <font>
      <b/>
      <sz val="12"/>
      <name val="Arial"/>
      <family val="2"/>
    </font>
    <font>
      <b/>
      <u/>
      <sz val="11"/>
      <color theme="1"/>
      <name val="Calibri"/>
      <family val="2"/>
      <scheme val="minor"/>
    </font>
    <font>
      <b/>
      <u/>
      <sz val="11"/>
      <name val="Calibri"/>
      <family val="2"/>
      <scheme val="minor"/>
    </font>
    <font>
      <b/>
      <u/>
      <sz val="11"/>
      <color theme="10"/>
      <name val="Calibri"/>
      <family val="2"/>
      <scheme val="minor"/>
    </font>
  </fonts>
  <fills count="15">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CCFF3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9.9978637043366805E-2"/>
        <bgColor indexed="64"/>
      </patternFill>
    </fill>
    <fill>
      <patternFill patternType="solid">
        <fgColor theme="4"/>
        <bgColor indexed="64"/>
      </patternFill>
    </fill>
    <fill>
      <patternFill patternType="solid">
        <fgColor theme="6"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diagonalUp="1">
      <left/>
      <right/>
      <top/>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top style="thin">
        <color theme="4" tint="0.39997558519241921"/>
      </top>
      <bottom/>
      <diagonal/>
    </border>
    <border>
      <left/>
      <right style="medium">
        <color indexed="64"/>
      </right>
      <top style="thin">
        <color theme="4" tint="0.39997558519241921"/>
      </top>
      <bottom/>
      <diagonal/>
    </border>
    <border>
      <left style="medium">
        <color indexed="64"/>
      </left>
      <right/>
      <top style="thin">
        <color indexed="64"/>
      </top>
      <bottom style="medium">
        <color indexed="64"/>
      </bottom>
      <diagonal/>
    </border>
  </borders>
  <cellStyleXfs count="3">
    <xf numFmtId="0" fontId="0" fillId="0" borderId="0"/>
    <xf numFmtId="0" fontId="16" fillId="0" borderId="0" applyNumberFormat="0" applyFill="0" applyBorder="0" applyAlignment="0" applyProtection="0"/>
    <xf numFmtId="44" fontId="17" fillId="0" borderId="0" applyFont="0" applyFill="0" applyBorder="0" applyAlignment="0" applyProtection="0"/>
  </cellStyleXfs>
  <cellXfs count="318">
    <xf numFmtId="0" fontId="0" fillId="0" borderId="0" xfId="0"/>
    <xf numFmtId="0" fontId="2" fillId="5" borderId="0" xfId="0" applyFont="1" applyFill="1" applyBorder="1" applyAlignment="1">
      <alignment wrapText="1"/>
    </xf>
    <xf numFmtId="0" fontId="2" fillId="5" borderId="0" xfId="0" applyFont="1" applyFill="1" applyBorder="1"/>
    <xf numFmtId="0" fontId="4" fillId="0" borderId="0" xfId="0" applyFont="1"/>
    <xf numFmtId="0" fontId="0" fillId="0" borderId="0" xfId="0" applyFont="1"/>
    <xf numFmtId="0" fontId="0" fillId="5" borderId="0" xfId="0" applyFont="1" applyFill="1" applyBorder="1"/>
    <xf numFmtId="0" fontId="0" fillId="0" borderId="0" xfId="0" applyFont="1" applyBorder="1"/>
    <xf numFmtId="0" fontId="0" fillId="5" borderId="0" xfId="0" applyFont="1" applyFill="1"/>
    <xf numFmtId="0" fontId="2" fillId="5" borderId="0" xfId="0" applyFont="1" applyFill="1" applyBorder="1" applyAlignment="1">
      <alignment vertical="center" wrapText="1"/>
    </xf>
    <xf numFmtId="0" fontId="2" fillId="5"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0" fillId="0" borderId="0" xfId="0" applyFont="1" applyAlignment="1">
      <alignment horizontal="center" vertical="center"/>
    </xf>
    <xf numFmtId="0" fontId="10" fillId="5" borderId="0" xfId="0" applyFont="1" applyFill="1" applyAlignment="1">
      <alignment horizontal="left" vertical="top"/>
    </xf>
    <xf numFmtId="0" fontId="9" fillId="5" borderId="0" xfId="0" applyFont="1" applyFill="1" applyAlignment="1">
      <alignment horizontal="left" vertical="top"/>
    </xf>
    <xf numFmtId="0" fontId="2" fillId="5" borderId="0" xfId="0" applyFont="1" applyFill="1" applyAlignment="1">
      <alignment horizontal="left" vertical="top" wrapText="1"/>
    </xf>
    <xf numFmtId="0" fontId="2" fillId="5" borderId="0" xfId="0" applyFont="1" applyFill="1" applyAlignment="1">
      <alignment horizontal="left" vertical="center" wrapText="1"/>
    </xf>
    <xf numFmtId="0" fontId="5" fillId="5" borderId="0" xfId="0" applyFont="1" applyFill="1" applyAlignment="1">
      <alignment horizontal="left" vertical="center" wrapText="1"/>
    </xf>
    <xf numFmtId="0" fontId="6" fillId="5" borderId="21" xfId="0" applyFont="1" applyFill="1" applyBorder="1" applyAlignment="1">
      <alignment horizontal="left" vertical="center"/>
    </xf>
    <xf numFmtId="0" fontId="1" fillId="5" borderId="0" xfId="0" applyFont="1" applyFill="1" applyAlignment="1">
      <alignment horizontal="center" vertical="center"/>
    </xf>
    <xf numFmtId="0" fontId="7" fillId="0" borderId="0" xfId="0" applyFont="1" applyBorder="1" applyAlignment="1">
      <alignment horizontal="left" vertical="center"/>
    </xf>
    <xf numFmtId="0" fontId="10" fillId="0" borderId="0" xfId="0" applyFont="1" applyBorder="1" applyAlignment="1">
      <alignment horizontal="left" vertical="center"/>
    </xf>
    <xf numFmtId="0" fontId="0" fillId="4" borderId="6" xfId="0"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164" fontId="3" fillId="4" borderId="8" xfId="0" applyNumberFormat="1" applyFont="1" applyFill="1" applyBorder="1" applyAlignment="1">
      <alignment horizontal="center" vertical="center"/>
    </xf>
    <xf numFmtId="0" fontId="3" fillId="4" borderId="9" xfId="0" applyFont="1" applyFill="1" applyBorder="1" applyAlignment="1">
      <alignment horizontal="center" vertical="center" wrapText="1"/>
    </xf>
    <xf numFmtId="0" fontId="0" fillId="0" borderId="22" xfId="0" applyBorder="1" applyAlignment="1">
      <alignment horizontal="center"/>
    </xf>
    <xf numFmtId="0" fontId="0" fillId="0" borderId="17" xfId="0" applyBorder="1" applyAlignment="1">
      <alignment horizontal="center"/>
    </xf>
    <xf numFmtId="0" fontId="0" fillId="0" borderId="2" xfId="0"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left"/>
    </xf>
    <xf numFmtId="0" fontId="0" fillId="0" borderId="2" xfId="0" applyBorder="1"/>
    <xf numFmtId="164" fontId="0" fillId="0" borderId="2" xfId="0" applyNumberFormat="1" applyBorder="1"/>
    <xf numFmtId="0" fontId="0" fillId="0" borderId="23" xfId="0" applyBorder="1"/>
    <xf numFmtId="0" fontId="0" fillId="0" borderId="24" xfId="0"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horizontal="left"/>
    </xf>
    <xf numFmtId="0" fontId="4" fillId="0" borderId="0" xfId="0" applyFont="1" applyBorder="1"/>
    <xf numFmtId="164" fontId="4" fillId="0" borderId="0" xfId="0" applyNumberFormat="1" applyFont="1" applyBorder="1"/>
    <xf numFmtId="164" fontId="4" fillId="0" borderId="0" xfId="0" applyNumberFormat="1" applyFont="1"/>
    <xf numFmtId="0" fontId="10" fillId="0" borderId="0" xfId="0" applyFont="1" applyBorder="1" applyAlignment="1">
      <alignment vertical="center"/>
    </xf>
    <xf numFmtId="0" fontId="10" fillId="0" borderId="26" xfId="0" applyFont="1" applyBorder="1" applyAlignment="1">
      <alignment vertical="center"/>
    </xf>
    <xf numFmtId="164" fontId="10" fillId="0" borderId="0" xfId="0" applyNumberFormat="1" applyFont="1" applyBorder="1" applyAlignment="1">
      <alignment horizontal="left" vertical="center"/>
    </xf>
    <xf numFmtId="0" fontId="3" fillId="4"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0" xfId="0" applyAlignment="1">
      <alignment horizontal="center" vertical="center"/>
    </xf>
    <xf numFmtId="0" fontId="0" fillId="0" borderId="0" xfId="0" applyBorder="1"/>
    <xf numFmtId="164" fontId="0" fillId="0" borderId="0" xfId="0" applyNumberFormat="1"/>
    <xf numFmtId="0" fontId="0" fillId="0" borderId="29" xfId="0"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left"/>
    </xf>
    <xf numFmtId="164" fontId="0" fillId="0" borderId="1" xfId="0" applyNumberFormat="1" applyBorder="1"/>
    <xf numFmtId="0" fontId="0" fillId="0" borderId="1" xfId="0" applyBorder="1" applyAlignment="1">
      <alignment horizontal="left"/>
    </xf>
    <xf numFmtId="0" fontId="3" fillId="0" borderId="1" xfId="0" applyFont="1" applyBorder="1" applyAlignment="1">
      <alignment horizontal="center" vertical="center"/>
    </xf>
    <xf numFmtId="0" fontId="0" fillId="0" borderId="1" xfId="0" applyFont="1" applyBorder="1" applyAlignment="1">
      <alignment horizontal="left"/>
    </xf>
    <xf numFmtId="0" fontId="0" fillId="0" borderId="30" xfId="0" applyBorder="1" applyAlignment="1">
      <alignment horizontal="center"/>
    </xf>
    <xf numFmtId="0" fontId="3" fillId="0" borderId="26" xfId="0" applyFont="1" applyBorder="1" applyAlignment="1">
      <alignment horizontal="center" vertical="center"/>
    </xf>
    <xf numFmtId="0" fontId="0" fillId="0" borderId="26" xfId="0" applyFont="1" applyBorder="1" applyAlignment="1">
      <alignment horizontal="left"/>
    </xf>
    <xf numFmtId="164" fontId="0" fillId="0" borderId="26" xfId="0" applyNumberFormat="1" applyBorder="1"/>
    <xf numFmtId="0" fontId="0" fillId="0" borderId="1" xfId="0" applyBorder="1" applyAlignment="1">
      <alignment horizontal="center"/>
    </xf>
    <xf numFmtId="0" fontId="0" fillId="0" borderId="26" xfId="0" applyBorder="1" applyAlignment="1">
      <alignment horizontal="center" vertical="center"/>
    </xf>
    <xf numFmtId="0" fontId="0" fillId="0" borderId="26" xfId="0" applyBorder="1" applyAlignment="1">
      <alignment horizontal="left"/>
    </xf>
    <xf numFmtId="0" fontId="0" fillId="0" borderId="1" xfId="0" applyBorder="1"/>
    <xf numFmtId="0" fontId="0" fillId="0" borderId="24" xfId="0" applyBorder="1"/>
    <xf numFmtId="0" fontId="0" fillId="0" borderId="32" xfId="0" applyBorder="1"/>
    <xf numFmtId="0" fontId="0" fillId="0" borderId="33" xfId="0" applyBorder="1"/>
    <xf numFmtId="0" fontId="0" fillId="0" borderId="2" xfId="0" applyBorder="1" applyAlignment="1">
      <alignment horizontal="center" vertical="center"/>
    </xf>
    <xf numFmtId="0" fontId="0" fillId="0" borderId="2" xfId="0" applyBorder="1" applyAlignment="1">
      <alignment horizontal="left"/>
    </xf>
    <xf numFmtId="0" fontId="0" fillId="0" borderId="3" xfId="0" applyBorder="1"/>
    <xf numFmtId="0" fontId="14" fillId="0" borderId="1" xfId="0" applyFont="1" applyBorder="1" applyAlignment="1">
      <alignment horizontal="left"/>
    </xf>
    <xf numFmtId="0" fontId="0" fillId="0" borderId="36" xfId="0" applyBorder="1"/>
    <xf numFmtId="0" fontId="0" fillId="0" borderId="4" xfId="0" applyBorder="1" applyAlignment="1">
      <alignment horizontal="center"/>
    </xf>
    <xf numFmtId="0" fontId="0" fillId="0" borderId="38" xfId="0" applyBorder="1" applyAlignment="1">
      <alignment horizontal="center"/>
    </xf>
    <xf numFmtId="0" fontId="0" fillId="0" borderId="26" xfId="0" applyBorder="1" applyAlignment="1">
      <alignment horizontal="center"/>
    </xf>
    <xf numFmtId="0" fontId="0" fillId="0" borderId="4" xfId="0" applyBorder="1"/>
    <xf numFmtId="0" fontId="15" fillId="0" borderId="0" xfId="0" applyFont="1" applyBorder="1" applyAlignment="1">
      <alignment horizontal="left" vertical="center"/>
    </xf>
    <xf numFmtId="0" fontId="16" fillId="0" borderId="0" xfId="1" applyBorder="1" applyAlignment="1">
      <alignment horizontal="left" vertical="center"/>
    </xf>
    <xf numFmtId="0" fontId="3" fillId="7" borderId="6" xfId="0" applyFont="1" applyFill="1" applyBorder="1" applyAlignment="1">
      <alignment horizontal="center" vertical="center" wrapText="1"/>
    </xf>
    <xf numFmtId="0" fontId="2" fillId="5" borderId="0" xfId="0" applyFont="1" applyFill="1" applyAlignment="1">
      <alignment vertical="top" wrapText="1"/>
    </xf>
    <xf numFmtId="0" fontId="1" fillId="5" borderId="0" xfId="0" applyFont="1" applyFill="1" applyAlignment="1">
      <alignment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5" xfId="0" applyFont="1" applyFill="1" applyBorder="1"/>
    <xf numFmtId="0" fontId="0" fillId="5" borderId="2" xfId="0" applyFont="1" applyFill="1" applyBorder="1"/>
    <xf numFmtId="0" fontId="0" fillId="5" borderId="3" xfId="0" applyFont="1" applyFill="1" applyBorder="1"/>
    <xf numFmtId="0" fontId="0" fillId="5" borderId="1" xfId="0" applyFont="1" applyFill="1" applyBorder="1"/>
    <xf numFmtId="0" fontId="2" fillId="5" borderId="3" xfId="0" applyFont="1" applyFill="1" applyBorder="1" applyAlignment="1">
      <alignment vertical="center"/>
    </xf>
    <xf numFmtId="0" fontId="2" fillId="0" borderId="0" xfId="0" applyFont="1"/>
    <xf numFmtId="0" fontId="0" fillId="0" borderId="46" xfId="0" applyBorder="1" applyAlignment="1">
      <alignment horizontal="center"/>
    </xf>
    <xf numFmtId="164" fontId="0" fillId="0" borderId="47" xfId="0" applyNumberFormat="1" applyFont="1" applyBorder="1"/>
    <xf numFmtId="0" fontId="0" fillId="0" borderId="48" xfId="0" applyFont="1" applyBorder="1"/>
    <xf numFmtId="0" fontId="18" fillId="11" borderId="49" xfId="0" applyFont="1" applyFill="1" applyBorder="1" applyAlignment="1">
      <alignment horizontal="center"/>
    </xf>
    <xf numFmtId="0" fontId="18" fillId="11" borderId="50" xfId="0" applyFont="1" applyFill="1" applyBorder="1" applyAlignment="1">
      <alignment horizontal="center"/>
    </xf>
    <xf numFmtId="0" fontId="0" fillId="10" borderId="51" xfId="0" applyFont="1" applyFill="1" applyBorder="1" applyAlignment="1">
      <alignment horizontal="center" vertical="center"/>
    </xf>
    <xf numFmtId="164" fontId="0" fillId="10" borderId="52" xfId="0" applyNumberFormat="1" applyFont="1" applyFill="1" applyBorder="1" applyAlignment="1">
      <alignment horizontal="center" vertical="center" wrapText="1"/>
    </xf>
    <xf numFmtId="0" fontId="0" fillId="0" borderId="53" xfId="0" applyFont="1" applyBorder="1" applyAlignment="1">
      <alignment horizontal="center" vertical="center"/>
    </xf>
    <xf numFmtId="164" fontId="0" fillId="0" borderId="54" xfId="0" applyNumberFormat="1" applyFont="1" applyBorder="1" applyAlignment="1">
      <alignment horizontal="center" vertical="center"/>
    </xf>
    <xf numFmtId="0" fontId="0" fillId="10" borderId="53" xfId="0" applyFont="1" applyFill="1" applyBorder="1" applyAlignment="1">
      <alignment horizontal="center" vertical="center"/>
    </xf>
    <xf numFmtId="164" fontId="0" fillId="10" borderId="54" xfId="0" applyNumberFormat="1" applyFont="1" applyFill="1" applyBorder="1" applyAlignment="1">
      <alignment horizontal="center" vertical="center"/>
    </xf>
    <xf numFmtId="164" fontId="0" fillId="0" borderId="53" xfId="0" applyNumberFormat="1" applyFont="1" applyBorder="1" applyAlignment="1">
      <alignment horizontal="center"/>
    </xf>
    <xf numFmtId="0" fontId="0" fillId="0" borderId="54" xfId="0" applyFont="1" applyBorder="1"/>
    <xf numFmtId="164" fontId="0" fillId="10" borderId="53" xfId="0" applyNumberFormat="1" applyFont="1" applyFill="1" applyBorder="1" applyAlignment="1">
      <alignment horizontal="center"/>
    </xf>
    <xf numFmtId="0" fontId="0" fillId="10" borderId="54" xfId="0" applyFont="1" applyFill="1" applyBorder="1"/>
    <xf numFmtId="164" fontId="0" fillId="0" borderId="53" xfId="0" applyNumberFormat="1" applyFont="1" applyBorder="1"/>
    <xf numFmtId="164" fontId="0" fillId="10" borderId="53" xfId="0" applyNumberFormat="1" applyFont="1" applyFill="1" applyBorder="1"/>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0" fontId="0" fillId="0" borderId="1" xfId="0" applyBorder="1" applyAlignment="1"/>
    <xf numFmtId="0" fontId="26" fillId="5" borderId="0" xfId="0" applyFont="1" applyFill="1" applyAlignment="1">
      <alignment horizontal="left" vertical="top"/>
    </xf>
    <xf numFmtId="0" fontId="6" fillId="5" borderId="1" xfId="0" applyFont="1" applyFill="1" applyBorder="1" applyAlignment="1">
      <alignment vertical="center"/>
    </xf>
    <xf numFmtId="0" fontId="6" fillId="5" borderId="1" xfId="0" applyFont="1" applyFill="1" applyBorder="1" applyAlignment="1">
      <alignment wrapText="1"/>
    </xf>
    <xf numFmtId="0" fontId="26" fillId="5" borderId="0" xfId="0" applyFont="1" applyFill="1" applyBorder="1" applyAlignment="1">
      <alignment vertical="center"/>
    </xf>
    <xf numFmtId="0" fontId="22" fillId="5" borderId="7" xfId="0" applyFont="1" applyFill="1" applyBorder="1" applyAlignment="1">
      <alignment horizontal="center" vertical="center" wrapText="1"/>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8" xfId="0" applyFont="1" applyFill="1" applyBorder="1" applyAlignment="1">
      <alignment horizontal="center" vertical="center"/>
    </xf>
    <xf numFmtId="0" fontId="22" fillId="5" borderId="39" xfId="0" applyFont="1" applyFill="1" applyBorder="1" applyAlignment="1">
      <alignment horizontal="center" vertical="center"/>
    </xf>
    <xf numFmtId="0" fontId="6" fillId="0" borderId="0" xfId="0" applyFont="1" applyAlignment="1">
      <alignment horizontal="center" vertical="center"/>
    </xf>
    <xf numFmtId="0" fontId="6" fillId="5" borderId="1" xfId="0" applyFont="1" applyFill="1" applyBorder="1" applyAlignment="1">
      <alignment horizontal="center" vertical="center" wrapText="1"/>
    </xf>
    <xf numFmtId="16" fontId="6" fillId="5" borderId="1"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15" xfId="0" applyFont="1" applyFill="1" applyBorder="1" applyAlignment="1">
      <alignment horizontal="center" vertical="center" wrapText="1"/>
    </xf>
    <xf numFmtId="0" fontId="6" fillId="5" borderId="44" xfId="0" applyFont="1" applyFill="1" applyBorder="1" applyAlignment="1">
      <alignment wrapText="1"/>
    </xf>
    <xf numFmtId="0" fontId="6" fillId="5" borderId="0" xfId="0" applyFont="1" applyFill="1" applyBorder="1" applyAlignment="1">
      <alignment wrapText="1"/>
    </xf>
    <xf numFmtId="0" fontId="6" fillId="0" borderId="0" xfId="0" applyFont="1"/>
    <xf numFmtId="0" fontId="6" fillId="5" borderId="2" xfId="0" applyFont="1" applyFill="1" applyBorder="1" applyAlignment="1">
      <alignment horizontal="center" wrapText="1"/>
    </xf>
    <xf numFmtId="0" fontId="6" fillId="5" borderId="0" xfId="0" applyFont="1" applyFill="1" applyBorder="1" applyAlignment="1">
      <alignment horizontal="center" wrapText="1"/>
    </xf>
    <xf numFmtId="0"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wrapText="1"/>
    </xf>
    <xf numFmtId="0" fontId="6" fillId="5" borderId="1" xfId="0" applyFont="1" applyFill="1" applyBorder="1" applyAlignment="1">
      <alignment horizontal="center" wrapText="1"/>
    </xf>
    <xf numFmtId="0" fontId="20" fillId="0" borderId="0" xfId="0" applyFont="1"/>
    <xf numFmtId="0" fontId="22" fillId="5" borderId="8" xfId="0" applyFont="1" applyFill="1" applyBorder="1" applyAlignment="1">
      <alignment horizontal="center" vertical="center"/>
    </xf>
    <xf numFmtId="0" fontId="22" fillId="5" borderId="6"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xf numFmtId="0" fontId="22" fillId="5" borderId="12"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0"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3" fillId="5" borderId="0" xfId="0" applyFont="1" applyFill="1" applyAlignment="1">
      <alignment horizontal="left" vertical="center" wrapText="1"/>
    </xf>
    <xf numFmtId="0" fontId="6" fillId="5" borderId="0" xfId="0" applyFont="1" applyFill="1" applyAlignment="1">
      <alignment horizontal="left" vertical="center" wrapText="1"/>
    </xf>
    <xf numFmtId="0" fontId="6" fillId="5" borderId="2" xfId="0" applyFont="1" applyFill="1" applyBorder="1" applyAlignment="1">
      <alignment wrapText="1"/>
    </xf>
    <xf numFmtId="0" fontId="20" fillId="0" borderId="0" xfId="0" applyFont="1" applyAlignment="1">
      <alignment horizontal="left" vertical="center"/>
    </xf>
    <xf numFmtId="0" fontId="6" fillId="5" borderId="15" xfId="0" applyFont="1" applyFill="1" applyBorder="1"/>
    <xf numFmtId="0" fontId="6" fillId="5" borderId="40" xfId="0" applyFont="1" applyFill="1" applyBorder="1"/>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3" xfId="0" applyFont="1" applyFill="1" applyBorder="1"/>
    <xf numFmtId="0" fontId="6" fillId="5" borderId="43" xfId="0" applyFont="1" applyFill="1" applyBorder="1"/>
    <xf numFmtId="0" fontId="6"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0" fillId="5" borderId="1" xfId="0" applyFill="1" applyBorder="1" applyAlignment="1">
      <alignment horizontal="center" vertical="center" wrapText="1"/>
    </xf>
    <xf numFmtId="0" fontId="16" fillId="5" borderId="1" xfId="1" applyFill="1" applyBorder="1" applyAlignment="1" applyProtection="1">
      <alignment horizontal="center" vertical="center"/>
    </xf>
    <xf numFmtId="2" fontId="0" fillId="5" borderId="1" xfId="0" applyNumberFormat="1" applyFill="1" applyBorder="1" applyAlignment="1">
      <alignment horizontal="center" vertical="center"/>
    </xf>
    <xf numFmtId="165" fontId="0" fillId="5" borderId="1" xfId="2" applyNumberFormat="1" applyFont="1" applyFill="1" applyBorder="1" applyAlignment="1">
      <alignment horizontal="center" vertical="center"/>
    </xf>
    <xf numFmtId="165" fontId="17" fillId="5" borderId="1" xfId="2" applyNumberFormat="1" applyFont="1" applyFill="1" applyBorder="1" applyAlignment="1">
      <alignment horizontal="center" vertical="center"/>
    </xf>
    <xf numFmtId="2" fontId="19" fillId="5" borderId="1" xfId="0" applyNumberFormat="1" applyFont="1" applyFill="1" applyBorder="1" applyAlignment="1">
      <alignment horizontal="center" vertical="center"/>
    </xf>
    <xf numFmtId="2" fontId="0" fillId="5" borderId="1" xfId="0" applyNumberFormat="1" applyFont="1" applyFill="1" applyBorder="1" applyAlignment="1">
      <alignment horizontal="center" vertical="center"/>
    </xf>
    <xf numFmtId="2" fontId="13" fillId="5"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165" fontId="17" fillId="0" borderId="1" xfId="2" applyNumberFormat="1" applyFont="1" applyBorder="1" applyAlignment="1">
      <alignment horizontal="center" vertical="center"/>
    </xf>
    <xf numFmtId="2" fontId="19" fillId="0" borderId="1" xfId="0" applyNumberFormat="1" applyFont="1" applyBorder="1" applyAlignment="1">
      <alignment horizontal="center" vertical="center"/>
    </xf>
    <xf numFmtId="0" fontId="0" fillId="0" borderId="1" xfId="0" applyBorder="1" applyAlignment="1">
      <alignment vertical="center"/>
    </xf>
    <xf numFmtId="0" fontId="20" fillId="3" borderId="0" xfId="0" applyFont="1" applyFill="1" applyBorder="1" applyAlignment="1">
      <alignment horizontal="left" vertical="center"/>
    </xf>
    <xf numFmtId="0" fontId="0" fillId="0" borderId="1" xfId="0" applyBorder="1" applyAlignment="1">
      <alignment horizontal="center" vertical="center" wrapText="1"/>
    </xf>
    <xf numFmtId="0" fontId="0" fillId="5" borderId="1" xfId="0" applyFill="1" applyBorder="1" applyAlignment="1">
      <alignment horizontal="center"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0" fillId="0" borderId="0" xfId="0" applyBorder="1" applyAlignment="1">
      <alignment horizontal="center" vertical="center" wrapText="1"/>
    </xf>
    <xf numFmtId="165" fontId="17" fillId="0" borderId="0" xfId="2" applyNumberFormat="1" applyFont="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165" fontId="0" fillId="13" borderId="1" xfId="2" applyNumberFormat="1" applyFont="1" applyFill="1" applyBorder="1" applyAlignment="1">
      <alignment horizontal="center" vertical="center" wrapText="1"/>
    </xf>
    <xf numFmtId="165" fontId="17" fillId="13" borderId="1" xfId="2" applyNumberFormat="1" applyFont="1" applyFill="1" applyBorder="1" applyAlignment="1">
      <alignment horizontal="center" vertical="center" wrapText="1"/>
    </xf>
    <xf numFmtId="0" fontId="0" fillId="0" borderId="0" xfId="0" applyFill="1" applyBorder="1" applyAlignment="1">
      <alignment horizontal="center" vertical="center"/>
    </xf>
    <xf numFmtId="0" fontId="13" fillId="5" borderId="0" xfId="0" applyFont="1" applyFill="1" applyBorder="1" applyAlignment="1">
      <alignment horizontal="center" vertical="center"/>
    </xf>
    <xf numFmtId="0" fontId="13" fillId="0" borderId="0" xfId="0" applyFont="1" applyFill="1" applyBorder="1" applyAlignment="1">
      <alignment horizontal="center" vertical="center"/>
    </xf>
    <xf numFmtId="0" fontId="0" fillId="13" borderId="4"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65" fontId="17" fillId="0" borderId="1" xfId="2" applyNumberFormat="1" applyFont="1" applyBorder="1" applyAlignment="1">
      <alignment horizontal="center" vertical="center"/>
    </xf>
    <xf numFmtId="2" fontId="19" fillId="0" borderId="1" xfId="0" applyNumberFormat="1" applyFont="1" applyBorder="1" applyAlignment="1">
      <alignment horizontal="center" vertical="center"/>
    </xf>
    <xf numFmtId="165" fontId="19" fillId="0" borderId="1" xfId="2" applyNumberFormat="1" applyFont="1" applyBorder="1" applyAlignment="1">
      <alignment horizontal="center" vertical="center"/>
    </xf>
    <xf numFmtId="0" fontId="19" fillId="0" borderId="1" xfId="0" applyFont="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6" fillId="5" borderId="15" xfId="0" applyFont="1" applyFill="1" applyBorder="1" applyAlignment="1">
      <alignment horizontal="center"/>
    </xf>
    <xf numFmtId="0" fontId="6" fillId="5" borderId="16" xfId="0" applyFont="1" applyFill="1" applyBorder="1" applyAlignment="1">
      <alignment horizontal="center"/>
    </xf>
    <xf numFmtId="0" fontId="6" fillId="5" borderId="3" xfId="0" applyFont="1" applyFill="1" applyBorder="1" applyAlignment="1">
      <alignment horizontal="center"/>
    </xf>
    <xf numFmtId="0" fontId="6" fillId="5" borderId="5" xfId="0" applyFont="1" applyFill="1" applyBorder="1" applyAlignment="1">
      <alignment horizontal="center"/>
    </xf>
    <xf numFmtId="0" fontId="6" fillId="5" borderId="3" xfId="0" applyFont="1" applyFill="1" applyBorder="1" applyAlignment="1">
      <alignment horizontal="center" wrapText="1"/>
    </xf>
    <xf numFmtId="0" fontId="6" fillId="5" borderId="5" xfId="0" applyFont="1" applyFill="1" applyBorder="1" applyAlignment="1">
      <alignment horizontal="center" wrapText="1"/>
    </xf>
    <xf numFmtId="0" fontId="6" fillId="5" borderId="4" xfId="0" applyFont="1" applyFill="1" applyBorder="1" applyAlignment="1">
      <alignment horizontal="center" wrapText="1"/>
    </xf>
    <xf numFmtId="0" fontId="1" fillId="2" borderId="0" xfId="0" applyFont="1" applyFill="1" applyAlignment="1">
      <alignment horizontal="center" vertical="center"/>
    </xf>
    <xf numFmtId="0" fontId="20" fillId="8" borderId="0" xfId="0" applyFont="1" applyFill="1" applyAlignment="1">
      <alignment horizontal="left" vertical="top"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7"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42" xfId="0" applyFont="1" applyFill="1" applyBorder="1" applyAlignment="1">
      <alignment horizontal="center" vertical="center"/>
    </xf>
    <xf numFmtId="0" fontId="20" fillId="8" borderId="0" xfId="0" applyFont="1" applyFill="1" applyAlignment="1">
      <alignment horizontal="left" vertical="center" wrapText="1"/>
    </xf>
    <xf numFmtId="0" fontId="25" fillId="3" borderId="0" xfId="0" applyFont="1" applyFill="1" applyAlignment="1">
      <alignment horizontal="left" vertical="center" wrapText="1"/>
    </xf>
    <xf numFmtId="0" fontId="22" fillId="5" borderId="10"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31" xfId="0" applyFont="1" applyFill="1" applyBorder="1" applyAlignment="1">
      <alignment horizontal="center" vertical="center"/>
    </xf>
    <xf numFmtId="0" fontId="6" fillId="5" borderId="19" xfId="0" applyFont="1" applyFill="1" applyBorder="1" applyAlignment="1">
      <alignment horizontal="center" wrapText="1"/>
    </xf>
    <xf numFmtId="0" fontId="6" fillId="5" borderId="25" xfId="0" applyFont="1" applyFill="1" applyBorder="1" applyAlignment="1">
      <alignment horizontal="center" wrapText="1"/>
    </xf>
    <xf numFmtId="0" fontId="6" fillId="5" borderId="20" xfId="0" applyFont="1" applyFill="1" applyBorder="1" applyAlignment="1">
      <alignment horizontal="center" wrapText="1"/>
    </xf>
    <xf numFmtId="0" fontId="20" fillId="8" borderId="0" xfId="0" applyFont="1" applyFill="1" applyBorder="1" applyAlignment="1">
      <alignment horizontal="left" vertical="center"/>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20" fillId="3" borderId="0" xfId="0" applyFont="1" applyFill="1" applyAlignment="1">
      <alignment horizontal="left" vertical="center" wrapText="1"/>
    </xf>
    <xf numFmtId="0" fontId="0" fillId="5" borderId="40" xfId="0" applyFont="1" applyFill="1" applyBorder="1" applyAlignment="1">
      <alignment horizontal="center"/>
    </xf>
    <xf numFmtId="0" fontId="0" fillId="5" borderId="41" xfId="0" applyFont="1" applyFill="1" applyBorder="1" applyAlignment="1">
      <alignment horizontal="center"/>
    </xf>
    <xf numFmtId="0" fontId="0" fillId="5" borderId="3" xfId="0" applyFont="1" applyFill="1" applyBorder="1" applyAlignment="1">
      <alignment horizontal="center"/>
    </xf>
    <xf numFmtId="0" fontId="0" fillId="5" borderId="4" xfId="0" applyFont="1" applyFill="1" applyBorder="1" applyAlignment="1">
      <alignment horizontal="center"/>
    </xf>
    <xf numFmtId="0" fontId="22" fillId="5" borderId="18" xfId="0" applyFont="1" applyFill="1" applyBorder="1" applyAlignment="1">
      <alignment horizontal="center" vertical="center"/>
    </xf>
    <xf numFmtId="0" fontId="22" fillId="5" borderId="12" xfId="0" applyFont="1" applyFill="1" applyBorder="1" applyAlignment="1">
      <alignment horizontal="center" vertical="center"/>
    </xf>
    <xf numFmtId="0" fontId="0" fillId="5" borderId="19" xfId="0" applyFont="1" applyFill="1" applyBorder="1" applyAlignment="1">
      <alignment horizontal="center"/>
    </xf>
    <xf numFmtId="0" fontId="0" fillId="5" borderId="20" xfId="0" applyFont="1" applyFill="1" applyBorder="1" applyAlignment="1">
      <alignment horizontal="center"/>
    </xf>
    <xf numFmtId="0" fontId="20" fillId="5" borderId="2" xfId="0" applyFont="1" applyFill="1" applyBorder="1" applyAlignment="1">
      <alignment horizontal="center" wrapText="1"/>
    </xf>
    <xf numFmtId="0" fontId="20" fillId="5" borderId="1" xfId="0" applyFont="1" applyFill="1" applyBorder="1" applyAlignment="1">
      <alignment horizontal="center" wrapText="1"/>
    </xf>
    <xf numFmtId="0" fontId="20" fillId="9" borderId="7" xfId="0" applyFont="1" applyFill="1" applyBorder="1" applyAlignment="1">
      <alignment horizontal="left" vertical="center"/>
    </xf>
    <xf numFmtId="0" fontId="20" fillId="9" borderId="8" xfId="0" applyFont="1" applyFill="1" applyBorder="1" applyAlignment="1">
      <alignment horizontal="left" vertical="center"/>
    </xf>
    <xf numFmtId="0" fontId="20" fillId="9" borderId="9" xfId="0" applyFont="1" applyFill="1" applyBorder="1" applyAlignment="1">
      <alignment horizontal="left" vertical="center"/>
    </xf>
    <xf numFmtId="0" fontId="6" fillId="5" borderId="2"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4" fillId="5" borderId="3" xfId="0" applyFont="1" applyFill="1" applyBorder="1" applyAlignment="1">
      <alignment horizontal="center" wrapText="1"/>
    </xf>
    <xf numFmtId="0" fontId="4" fillId="5" borderId="5" xfId="0" applyFont="1" applyFill="1" applyBorder="1" applyAlignment="1">
      <alignment horizontal="center" wrapText="1"/>
    </xf>
    <xf numFmtId="0" fontId="4" fillId="5" borderId="4" xfId="0" applyFont="1" applyFill="1" applyBorder="1" applyAlignment="1">
      <alignment horizontal="center" wrapText="1"/>
    </xf>
    <xf numFmtId="0" fontId="0" fillId="5" borderId="15" xfId="0" applyFont="1" applyFill="1" applyBorder="1" applyAlignment="1">
      <alignment horizontal="center"/>
    </xf>
    <xf numFmtId="0" fontId="0" fillId="5" borderId="17" xfId="0" applyFont="1" applyFill="1" applyBorder="1" applyAlignment="1">
      <alignment horizontal="center"/>
    </xf>
    <xf numFmtId="0" fontId="1" fillId="2" borderId="0" xfId="0" applyFont="1" applyFill="1" applyAlignment="1">
      <alignment horizontal="center"/>
    </xf>
    <xf numFmtId="0" fontId="20" fillId="9" borderId="10" xfId="0" applyFont="1" applyFill="1" applyBorder="1" applyAlignment="1">
      <alignment horizontal="left" vertical="center"/>
    </xf>
    <xf numFmtId="0" fontId="20" fillId="9" borderId="11" xfId="0" applyFont="1" applyFill="1" applyBorder="1" applyAlignment="1">
      <alignment horizontal="left" vertical="center"/>
    </xf>
    <xf numFmtId="0" fontId="20" fillId="9" borderId="31" xfId="0" applyFont="1" applyFill="1" applyBorder="1" applyAlignment="1">
      <alignment horizontal="left" vertical="center"/>
    </xf>
    <xf numFmtId="0" fontId="4" fillId="5" borderId="15" xfId="0" applyFont="1" applyFill="1" applyBorder="1" applyAlignment="1">
      <alignment horizontal="center" wrapText="1"/>
    </xf>
    <xf numFmtId="0" fontId="4" fillId="5" borderId="16" xfId="0" applyFont="1" applyFill="1" applyBorder="1" applyAlignment="1">
      <alignment horizontal="center" wrapText="1"/>
    </xf>
    <xf numFmtId="0" fontId="4" fillId="5" borderId="17" xfId="0" applyFont="1" applyFill="1" applyBorder="1" applyAlignment="1">
      <alignment horizont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0" fillId="0" borderId="1" xfId="0" applyBorder="1" applyAlignment="1">
      <alignment horizontal="center" vertical="center" wrapText="1"/>
    </xf>
    <xf numFmtId="2" fontId="0" fillId="4" borderId="27" xfId="0" applyNumberFormat="1" applyFill="1" applyBorder="1" applyAlignment="1">
      <alignment horizontal="center" vertical="center"/>
    </xf>
    <xf numFmtId="2" fontId="0" fillId="4" borderId="14" xfId="0" applyNumberFormat="1" applyFill="1" applyBorder="1" applyAlignment="1">
      <alignment horizontal="center" vertical="center"/>
    </xf>
    <xf numFmtId="0" fontId="0" fillId="0" borderId="28" xfId="0" applyBorder="1" applyAlignment="1">
      <alignment horizontal="center"/>
    </xf>
    <xf numFmtId="2" fontId="0" fillId="7" borderId="27" xfId="0" applyNumberFormat="1" applyFill="1" applyBorder="1" applyAlignment="1">
      <alignment horizontal="center" vertical="center"/>
    </xf>
    <xf numFmtId="2" fontId="0" fillId="7" borderId="14" xfId="0" applyNumberFormat="1" applyFill="1" applyBorder="1" applyAlignment="1">
      <alignment horizontal="center" vertical="center"/>
    </xf>
    <xf numFmtId="0" fontId="13" fillId="6" borderId="10" xfId="0" applyFont="1" applyFill="1" applyBorder="1" applyAlignment="1">
      <alignment horizontal="center"/>
    </xf>
    <xf numFmtId="0" fontId="13" fillId="6" borderId="11" xfId="0" applyFont="1" applyFill="1" applyBorder="1" applyAlignment="1">
      <alignment horizontal="center"/>
    </xf>
    <xf numFmtId="0" fontId="13" fillId="6" borderId="31" xfId="0" applyFont="1" applyFill="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2" fontId="0" fillId="2" borderId="13" xfId="0" applyNumberFormat="1" applyFill="1" applyBorder="1" applyAlignment="1">
      <alignment horizontal="center" vertical="center"/>
    </xf>
    <xf numFmtId="2" fontId="0" fillId="2" borderId="27" xfId="0" applyNumberFormat="1" applyFill="1" applyBorder="1" applyAlignment="1">
      <alignment horizontal="center" vertical="center"/>
    </xf>
    <xf numFmtId="2" fontId="0" fillId="2" borderId="14" xfId="0" applyNumberFormat="1"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31" xfId="0" applyFill="1" applyBorder="1" applyAlignment="1">
      <alignment horizontal="center" vertical="center"/>
    </xf>
    <xf numFmtId="0" fontId="0" fillId="0" borderId="55" xfId="0" applyBorder="1" applyAlignment="1">
      <alignment horizontal="center" wrapText="1"/>
    </xf>
    <xf numFmtId="0" fontId="0" fillId="0" borderId="32" xfId="0" applyBorder="1" applyAlignment="1">
      <alignment horizontal="center" wrapText="1"/>
    </xf>
    <xf numFmtId="0" fontId="0" fillId="12" borderId="1" xfId="0" applyFill="1" applyBorder="1" applyAlignment="1">
      <alignment horizontal="center" vertical="center" wrapText="1"/>
    </xf>
    <xf numFmtId="165" fontId="17" fillId="12" borderId="1" xfId="2" applyNumberFormat="1" applyFont="1" applyFill="1" applyBorder="1" applyAlignment="1">
      <alignment horizontal="center" vertical="center"/>
    </xf>
    <xf numFmtId="0" fontId="31" fillId="0" borderId="0" xfId="0" applyFont="1" applyBorder="1" applyAlignment="1">
      <alignment horizontal="center" vertical="center" wrapText="1"/>
    </xf>
    <xf numFmtId="0" fontId="0" fillId="12" borderId="1" xfId="0" applyFill="1" applyBorder="1" applyAlignment="1">
      <alignment horizontal="center" vertical="center"/>
    </xf>
    <xf numFmtId="0" fontId="3" fillId="12" borderId="1" xfId="0" applyFont="1" applyFill="1" applyBorder="1" applyAlignment="1">
      <alignment horizontal="center" vertical="center" wrapText="1"/>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1" xfId="0" applyFill="1" applyBorder="1" applyAlignment="1">
      <alignment horizontal="center" vertical="center"/>
    </xf>
    <xf numFmtId="0" fontId="35" fillId="0" borderId="0" xfId="1" applyFont="1" applyFill="1" applyBorder="1" applyAlignment="1" applyProtection="1">
      <alignment horizontal="left" vertical="center" wrapText="1"/>
    </xf>
    <xf numFmtId="0" fontId="37" fillId="12" borderId="4" xfId="0" applyFont="1" applyFill="1" applyBorder="1" applyAlignment="1">
      <alignment horizontal="center" vertical="center"/>
    </xf>
    <xf numFmtId="0" fontId="37" fillId="12" borderId="1" xfId="0" applyFont="1" applyFill="1" applyBorder="1" applyAlignment="1">
      <alignment horizontal="center" vertical="center"/>
    </xf>
    <xf numFmtId="0" fontId="37" fillId="12" borderId="1" xfId="0" applyFont="1" applyFill="1" applyBorder="1" applyAlignment="1">
      <alignment horizontal="center" vertical="center" wrapText="1"/>
    </xf>
    <xf numFmtId="0" fontId="37" fillId="12" borderId="1" xfId="0" applyFont="1" applyFill="1" applyBorder="1" applyAlignment="1">
      <alignment horizontal="center" vertical="center" wrapText="1"/>
    </xf>
    <xf numFmtId="165" fontId="37" fillId="12" borderId="1" xfId="2" applyNumberFormat="1" applyFont="1" applyFill="1" applyBorder="1" applyAlignment="1">
      <alignment horizontal="center" vertical="center"/>
    </xf>
    <xf numFmtId="0" fontId="37" fillId="0" borderId="0" xfId="0" applyFont="1" applyFill="1" applyBorder="1" applyAlignment="1">
      <alignment horizontal="center" vertical="center"/>
    </xf>
    <xf numFmtId="0" fontId="38" fillId="12" borderId="1" xfId="1" applyFont="1" applyFill="1" applyBorder="1" applyAlignment="1">
      <alignment horizontal="center" vertical="center"/>
    </xf>
    <xf numFmtId="0" fontId="3" fillId="5" borderId="2" xfId="0" applyFont="1" applyFill="1" applyBorder="1" applyAlignment="1">
      <alignment horizontal="left" vertical="center"/>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0" xfId="0" applyFont="1" applyBorder="1" applyAlignment="1">
      <alignment horizontal="center" vertical="center"/>
    </xf>
    <xf numFmtId="0" fontId="3" fillId="14" borderId="1" xfId="0" applyFont="1" applyFill="1" applyBorder="1" applyAlignment="1">
      <alignment horizontal="center" vertical="center"/>
    </xf>
    <xf numFmtId="0" fontId="39" fillId="5" borderId="2" xfId="1" applyFont="1" applyFill="1" applyBorder="1" applyAlignment="1" applyProtection="1">
      <alignment horizontal="left" vertical="center"/>
    </xf>
    <xf numFmtId="0" fontId="39" fillId="5" borderId="1" xfId="1" applyFont="1" applyFill="1" applyBorder="1" applyAlignment="1" applyProtection="1">
      <alignment horizontal="left" vertical="center"/>
    </xf>
    <xf numFmtId="0" fontId="39" fillId="0" borderId="0" xfId="1" applyFont="1" applyAlignment="1">
      <alignment vertical="center"/>
    </xf>
    <xf numFmtId="0" fontId="39" fillId="0" borderId="1" xfId="1" applyFont="1" applyBorder="1" applyAlignment="1">
      <alignment horizontal="left" vertical="center"/>
    </xf>
    <xf numFmtId="0" fontId="39" fillId="0" borderId="1" xfId="1" applyFont="1" applyBorder="1" applyAlignment="1" applyProtection="1">
      <alignment horizontal="left" vertical="center"/>
    </xf>
    <xf numFmtId="0" fontId="14" fillId="14" borderId="1" xfId="1" applyFont="1" applyFill="1" applyBorder="1" applyAlignment="1" applyProtection="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students-residents.aamc.org/applying-medical-school/applying-medical-school-process/medical-school-admission-requirement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aacom.org/news-and-events/publications/cib"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3" Type="http://schemas.openxmlformats.org/officeDocument/2006/relationships/hyperlink" Target="http://medicine.arizona.edu/" TargetMode="External"/><Relationship Id="rId18" Type="http://schemas.openxmlformats.org/officeDocument/2006/relationships/hyperlink" Target="http://www.slu.edu/medschool.xml" TargetMode="External"/><Relationship Id="rId26" Type="http://schemas.openxmlformats.org/officeDocument/2006/relationships/hyperlink" Target="http://www.atsu.edu/soma/faculty_staff/faculty.htm" TargetMode="External"/><Relationship Id="rId39" Type="http://schemas.openxmlformats.org/officeDocument/2006/relationships/hyperlink" Target="https://www.calmedu.org/school-of-medicine/admissions/welcome.php" TargetMode="External"/><Relationship Id="rId21" Type="http://schemas.openxmlformats.org/officeDocument/2006/relationships/hyperlink" Target="http://www.rosalindfranklin.edu/Degreeprograms/AllopathicMedicine.aspx" TargetMode="External"/><Relationship Id="rId34" Type="http://schemas.openxmlformats.org/officeDocument/2006/relationships/hyperlink" Target="http://www.mcw.edu/Medical-School/Home.htm" TargetMode="External"/><Relationship Id="rId7" Type="http://schemas.openxmlformats.org/officeDocument/2006/relationships/hyperlink" Target="http://www.som.uci.edu/" TargetMode="External"/><Relationship Id="rId2" Type="http://schemas.openxmlformats.org/officeDocument/2006/relationships/hyperlink" Target="http://www.uwmedicine.org/education" TargetMode="External"/><Relationship Id="rId16" Type="http://schemas.openxmlformats.org/officeDocument/2006/relationships/hyperlink" Target="http://medicine.nevada.edu/" TargetMode="External"/><Relationship Id="rId20" Type="http://schemas.openxmlformats.org/officeDocument/2006/relationships/hyperlink" Target="http://www.medschool.vcu.edu/" TargetMode="External"/><Relationship Id="rId29" Type="http://schemas.openxmlformats.org/officeDocument/2006/relationships/hyperlink" Target="http://www.rvu.edu/aboutCOM.asp" TargetMode="External"/><Relationship Id="rId41" Type="http://schemas.openxmlformats.org/officeDocument/2006/relationships/printerSettings" Target="../printerSettings/printerSettings3.bin"/><Relationship Id="rId1" Type="http://schemas.openxmlformats.org/officeDocument/2006/relationships/hyperlink" Target="http://www.medicine.utah.edu/" TargetMode="External"/><Relationship Id="rId6" Type="http://schemas.openxmlformats.org/officeDocument/2006/relationships/hyperlink" Target="http://www.ucdmc.ucdavis.edu/mdprogram/" TargetMode="External"/><Relationship Id="rId11" Type="http://schemas.openxmlformats.org/officeDocument/2006/relationships/hyperlink" Target="https://meded-portal.ucsd.edu/" TargetMode="External"/><Relationship Id="rId24" Type="http://schemas.openxmlformats.org/officeDocument/2006/relationships/hyperlink" Target="http://www.aacom.org/about/colleges/Pages/default.aspx" TargetMode="External"/><Relationship Id="rId32" Type="http://schemas.openxmlformats.org/officeDocument/2006/relationships/hyperlink" Target="http://prospective.westernu.edu/osteopathic/welcome-12/" TargetMode="External"/><Relationship Id="rId37" Type="http://schemas.openxmlformats.org/officeDocument/2006/relationships/hyperlink" Target="https://osteopathic.chsu.edu/" TargetMode="External"/><Relationship Id="rId40" Type="http://schemas.openxmlformats.org/officeDocument/2006/relationships/hyperlink" Target="https://medschool.kp.org/admissions/admission-requirements" TargetMode="External"/><Relationship Id="rId5" Type="http://schemas.openxmlformats.org/officeDocument/2006/relationships/hyperlink" Target="http://keck.usc.edu/" TargetMode="External"/><Relationship Id="rId15" Type="http://schemas.openxmlformats.org/officeDocument/2006/relationships/hyperlink" Target="http://www.ucdenver.edu/academics/colleges/medicalschool/Pages/somWelcome.aspx" TargetMode="External"/><Relationship Id="rId23" Type="http://schemas.openxmlformats.org/officeDocument/2006/relationships/hyperlink" Target="http://www.usuhs.edu/" TargetMode="External"/><Relationship Id="rId28" Type="http://schemas.openxmlformats.org/officeDocument/2006/relationships/hyperlink" Target="http://www.pnwu.edu/" TargetMode="External"/><Relationship Id="rId36" Type="http://schemas.openxmlformats.org/officeDocument/2006/relationships/hyperlink" Target="http://www.idahocom.org/" TargetMode="External"/><Relationship Id="rId10" Type="http://schemas.openxmlformats.org/officeDocument/2006/relationships/hyperlink" Target="http://medschool.ucr.edu/" TargetMode="External"/><Relationship Id="rId19" Type="http://schemas.openxmlformats.org/officeDocument/2006/relationships/hyperlink" Target="http://medicine.osu.edu/Pages/default.aspx" TargetMode="External"/><Relationship Id="rId31" Type="http://schemas.openxmlformats.org/officeDocument/2006/relationships/hyperlink" Target="http://tun.touro.edu/prospective-students/choosing-a-program/osteopathic-physician/" TargetMode="External"/><Relationship Id="rId4" Type="http://schemas.openxmlformats.org/officeDocument/2006/relationships/hyperlink" Target="http://www.llu.edu/medicine/index.page" TargetMode="External"/><Relationship Id="rId9" Type="http://schemas.openxmlformats.org/officeDocument/2006/relationships/hyperlink" Target="http://dgsom.healthsciences.ucla.edu/dgsom/" TargetMode="External"/><Relationship Id="rId14" Type="http://schemas.openxmlformats.org/officeDocument/2006/relationships/hyperlink" Target="http://phoenixmed.arizona.edu/" TargetMode="External"/><Relationship Id="rId22" Type="http://schemas.openxmlformats.org/officeDocument/2006/relationships/hyperlink" Target="http://www.uvm.edu/medicine/" TargetMode="External"/><Relationship Id="rId27" Type="http://schemas.openxmlformats.org/officeDocument/2006/relationships/hyperlink" Target="http://www.midwestern.edu/programs-and-admission/az-osteopathic-medicine.html" TargetMode="External"/><Relationship Id="rId30" Type="http://schemas.openxmlformats.org/officeDocument/2006/relationships/hyperlink" Target="http://www.tu.edu/" TargetMode="External"/><Relationship Id="rId35" Type="http://schemas.openxmlformats.org/officeDocument/2006/relationships/hyperlink" Target="http://www.aacom.org/about/colleges/Pages/default.aspx" TargetMode="External"/><Relationship Id="rId8" Type="http://schemas.openxmlformats.org/officeDocument/2006/relationships/hyperlink" Target="http://med.stanford.edu/" TargetMode="External"/><Relationship Id="rId3" Type="http://schemas.openxmlformats.org/officeDocument/2006/relationships/hyperlink" Target="http://www.ohsu.edu/xd/education/schools/school-of-medicine/" TargetMode="External"/><Relationship Id="rId12" Type="http://schemas.openxmlformats.org/officeDocument/2006/relationships/hyperlink" Target="http://medschool.ucsf.edu/" TargetMode="External"/><Relationship Id="rId17" Type="http://schemas.openxmlformats.org/officeDocument/2006/relationships/hyperlink" Target="http://som.unm.edu/" TargetMode="External"/><Relationship Id="rId25" Type="http://schemas.openxmlformats.org/officeDocument/2006/relationships/hyperlink" Target="http://www.atsu.edu/kcom/index.htm" TargetMode="External"/><Relationship Id="rId33" Type="http://schemas.openxmlformats.org/officeDocument/2006/relationships/hyperlink" Target="http://prospective.westernu.edu/osteopathic-nw/welcome-18/" TargetMode="External"/><Relationship Id="rId38" Type="http://schemas.openxmlformats.org/officeDocument/2006/relationships/hyperlink" Target="http://bcomn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6"/>
  <sheetViews>
    <sheetView tabSelected="1" zoomScale="70" zoomScaleNormal="70" workbookViewId="0">
      <selection activeCell="E104" sqref="E104:I104"/>
    </sheetView>
  </sheetViews>
  <sheetFormatPr defaultRowHeight="15" x14ac:dyDescent="0.25"/>
  <cols>
    <col min="1" max="1" width="24" style="4" customWidth="1"/>
    <col min="2" max="2" width="33.7109375" style="4" customWidth="1"/>
    <col min="3" max="3" width="16.7109375" style="4" customWidth="1"/>
    <col min="4" max="4" width="49.5703125" style="4" customWidth="1"/>
    <col min="5" max="5" width="16.7109375" style="4" customWidth="1"/>
    <col min="6" max="6" width="16.28515625" style="4" customWidth="1"/>
    <col min="7" max="7" width="36.7109375" style="4" customWidth="1"/>
    <col min="8" max="8" width="36.42578125" style="4" customWidth="1"/>
    <col min="9" max="9" width="115" style="4" bestFit="1" customWidth="1"/>
    <col min="10" max="16384" width="9.140625" style="4"/>
  </cols>
  <sheetData>
    <row r="1" spans="1:10" s="93" customFormat="1" ht="18.75" x14ac:dyDescent="0.3">
      <c r="A1" s="93" t="s">
        <v>279</v>
      </c>
    </row>
    <row r="2" spans="1:10" ht="23.25" x14ac:dyDescent="0.35">
      <c r="A2" s="255" t="s">
        <v>280</v>
      </c>
      <c r="B2" s="255"/>
      <c r="C2" s="255"/>
      <c r="D2" s="255"/>
      <c r="E2" s="255"/>
      <c r="F2" s="255"/>
      <c r="G2" s="255"/>
      <c r="H2" s="255"/>
      <c r="I2" s="255"/>
    </row>
    <row r="3" spans="1:10" ht="184.5" customHeight="1" x14ac:dyDescent="0.25">
      <c r="A3" s="211" t="s">
        <v>283</v>
      </c>
      <c r="B3" s="211"/>
      <c r="C3" s="211"/>
      <c r="D3" s="211"/>
      <c r="E3" s="211"/>
      <c r="F3" s="211"/>
      <c r="G3" s="211"/>
      <c r="H3" s="211"/>
      <c r="I3" s="211"/>
    </row>
    <row r="4" spans="1:10" ht="68.25" customHeight="1" x14ac:dyDescent="0.25">
      <c r="A4" s="233" t="s">
        <v>284</v>
      </c>
      <c r="B4" s="233"/>
      <c r="C4" s="233"/>
      <c r="D4" s="233"/>
      <c r="E4" s="233"/>
      <c r="F4" s="233"/>
      <c r="G4" s="233"/>
      <c r="H4" s="233"/>
      <c r="I4" s="233"/>
    </row>
    <row r="5" spans="1:10" s="7" customFormat="1" ht="19.5" thickBot="1" x14ac:dyDescent="0.3">
      <c r="A5" s="16"/>
      <c r="B5" s="16"/>
      <c r="C5" s="16"/>
      <c r="D5" s="16"/>
      <c r="E5" s="16"/>
      <c r="F5" s="16"/>
    </row>
    <row r="6" spans="1:10" s="126" customFormat="1" ht="58.5" customHeight="1" thickBot="1" x14ac:dyDescent="0.3">
      <c r="A6" s="119" t="s">
        <v>117</v>
      </c>
      <c r="B6" s="119" t="s">
        <v>1</v>
      </c>
      <c r="C6" s="119" t="s">
        <v>111</v>
      </c>
      <c r="D6" s="120" t="s">
        <v>115</v>
      </c>
      <c r="E6" s="121" t="s">
        <v>112</v>
      </c>
      <c r="F6" s="122" t="s">
        <v>24</v>
      </c>
      <c r="G6" s="119" t="s">
        <v>113</v>
      </c>
      <c r="H6" s="123" t="s">
        <v>114</v>
      </c>
      <c r="I6" s="124" t="s">
        <v>277</v>
      </c>
      <c r="J6" s="125"/>
    </row>
    <row r="7" spans="1:10" s="134" customFormat="1" ht="39.950000000000003" customHeight="1" x14ac:dyDescent="0.35">
      <c r="A7" s="127">
        <v>2019</v>
      </c>
      <c r="B7" s="128" t="s">
        <v>276</v>
      </c>
      <c r="C7" s="129" t="s">
        <v>116</v>
      </c>
      <c r="D7" s="129" t="s">
        <v>275</v>
      </c>
      <c r="E7" s="130">
        <v>3</v>
      </c>
      <c r="F7" s="131">
        <v>36</v>
      </c>
      <c r="G7" s="131"/>
      <c r="H7" s="129"/>
      <c r="I7" s="132"/>
      <c r="J7" s="133"/>
    </row>
    <row r="8" spans="1:10" s="134" customFormat="1" ht="39.950000000000003" customHeight="1" x14ac:dyDescent="0.35">
      <c r="A8" s="127"/>
      <c r="B8" s="128"/>
      <c r="C8" s="129"/>
      <c r="D8" s="129"/>
      <c r="E8" s="130"/>
      <c r="F8" s="131"/>
      <c r="G8" s="131"/>
      <c r="H8" s="129"/>
      <c r="I8" s="135"/>
      <c r="J8" s="136"/>
    </row>
    <row r="9" spans="1:10" s="134" customFormat="1" ht="39.950000000000003" customHeight="1" x14ac:dyDescent="0.35">
      <c r="A9" s="127">
        <v>2020</v>
      </c>
      <c r="B9" s="137"/>
      <c r="C9" s="127"/>
      <c r="D9" s="127"/>
      <c r="E9" s="138"/>
      <c r="F9" s="139"/>
      <c r="G9" s="139"/>
      <c r="H9" s="127"/>
      <c r="I9" s="117"/>
      <c r="J9" s="133"/>
    </row>
    <row r="10" spans="1:10" s="134" customFormat="1" ht="39.950000000000003" customHeight="1" x14ac:dyDescent="0.35">
      <c r="A10" s="127"/>
      <c r="B10" s="137"/>
      <c r="C10" s="127"/>
      <c r="D10" s="127"/>
      <c r="E10" s="138"/>
      <c r="F10" s="139"/>
      <c r="G10" s="139"/>
      <c r="H10" s="127"/>
      <c r="I10" s="140"/>
      <c r="J10" s="136"/>
    </row>
    <row r="11" spans="1:10" s="134" customFormat="1" ht="39.950000000000003" customHeight="1" x14ac:dyDescent="0.35">
      <c r="A11" s="127">
        <v>2021</v>
      </c>
      <c r="B11" s="137"/>
      <c r="C11" s="127"/>
      <c r="D11" s="127"/>
      <c r="E11" s="138"/>
      <c r="F11" s="139"/>
      <c r="G11" s="139"/>
      <c r="H11" s="127"/>
      <c r="I11" s="117"/>
      <c r="J11" s="133"/>
    </row>
    <row r="12" spans="1:10" s="134" customFormat="1" ht="39.950000000000003" customHeight="1" x14ac:dyDescent="0.35">
      <c r="A12" s="127"/>
      <c r="B12" s="137"/>
      <c r="C12" s="127"/>
      <c r="D12" s="127"/>
      <c r="E12" s="138"/>
      <c r="F12" s="139"/>
      <c r="G12" s="139"/>
      <c r="H12" s="127"/>
      <c r="I12" s="140"/>
      <c r="J12" s="136"/>
    </row>
    <row r="13" spans="1:10" s="134" customFormat="1" ht="39.950000000000003" customHeight="1" x14ac:dyDescent="0.35">
      <c r="A13" s="127">
        <v>2022</v>
      </c>
      <c r="B13" s="137"/>
      <c r="C13" s="127"/>
      <c r="D13" s="127"/>
      <c r="E13" s="138"/>
      <c r="F13" s="139"/>
      <c r="G13" s="139"/>
      <c r="H13" s="127"/>
      <c r="I13" s="117"/>
      <c r="J13" s="133"/>
    </row>
    <row r="14" spans="1:10" s="134" customFormat="1" ht="39.950000000000003" customHeight="1" x14ac:dyDescent="0.35">
      <c r="A14" s="127"/>
      <c r="B14" s="137"/>
      <c r="C14" s="127"/>
      <c r="D14" s="127"/>
      <c r="E14" s="138"/>
      <c r="F14" s="139"/>
      <c r="G14" s="139"/>
      <c r="H14" s="127"/>
      <c r="I14" s="117"/>
      <c r="J14" s="133"/>
    </row>
    <row r="15" spans="1:10" s="134" customFormat="1" ht="39.950000000000003" customHeight="1" x14ac:dyDescent="0.35">
      <c r="A15" s="127">
        <v>2023</v>
      </c>
      <c r="B15" s="137"/>
      <c r="C15" s="127"/>
      <c r="D15" s="127"/>
      <c r="E15" s="138"/>
      <c r="F15" s="139"/>
      <c r="G15" s="139"/>
      <c r="H15" s="127"/>
      <c r="I15" s="117"/>
      <c r="J15" s="133"/>
    </row>
    <row r="16" spans="1:10" s="134" customFormat="1" ht="39.950000000000003" customHeight="1" x14ac:dyDescent="0.35">
      <c r="A16" s="127"/>
      <c r="B16" s="137"/>
      <c r="C16" s="127"/>
      <c r="D16" s="127"/>
      <c r="E16" s="138"/>
      <c r="F16" s="139"/>
      <c r="G16" s="139"/>
      <c r="H16" s="127"/>
      <c r="I16" s="117"/>
      <c r="J16" s="133"/>
    </row>
    <row r="17" spans="1:31" ht="21" x14ac:dyDescent="0.3">
      <c r="A17" s="118" t="s">
        <v>12</v>
      </c>
      <c r="B17" s="1"/>
      <c r="C17" s="2"/>
      <c r="D17" s="1"/>
      <c r="E17" s="7"/>
      <c r="F17" s="7"/>
      <c r="G17" s="7"/>
      <c r="H17" s="7"/>
      <c r="I17" s="7"/>
    </row>
    <row r="18" spans="1:31" ht="18.75" x14ac:dyDescent="0.3">
      <c r="A18" s="8"/>
      <c r="B18" s="1"/>
      <c r="C18" s="2"/>
      <c r="D18" s="1"/>
    </row>
    <row r="19" spans="1:31" ht="18.75" x14ac:dyDescent="0.25">
      <c r="A19" s="9"/>
      <c r="B19" s="5"/>
      <c r="C19" s="5"/>
      <c r="D19" s="5"/>
    </row>
    <row r="20" spans="1:31" ht="18.75" x14ac:dyDescent="0.25">
      <c r="A20" s="10"/>
      <c r="B20" s="6"/>
      <c r="C20" s="6"/>
      <c r="D20" s="6"/>
    </row>
    <row r="21" spans="1:31" ht="23.25" x14ac:dyDescent="0.25">
      <c r="A21" s="210" t="s">
        <v>281</v>
      </c>
      <c r="B21" s="210"/>
      <c r="C21" s="210"/>
      <c r="D21" s="210"/>
      <c r="E21" s="210"/>
      <c r="F21" s="210"/>
      <c r="G21" s="210"/>
      <c r="H21" s="210"/>
      <c r="I21" s="210"/>
      <c r="J21" s="82"/>
    </row>
    <row r="22" spans="1:31" ht="255" customHeight="1" x14ac:dyDescent="0.25">
      <c r="A22" s="211" t="s">
        <v>282</v>
      </c>
      <c r="B22" s="211"/>
      <c r="C22" s="211"/>
      <c r="D22" s="211"/>
      <c r="E22" s="211"/>
      <c r="F22" s="211"/>
      <c r="G22" s="211"/>
      <c r="H22" s="211"/>
      <c r="I22" s="211"/>
      <c r="J22" s="81"/>
    </row>
    <row r="23" spans="1:31" ht="50.25" customHeight="1" x14ac:dyDescent="0.25">
      <c r="A23" s="233" t="s">
        <v>237</v>
      </c>
      <c r="B23" s="233"/>
      <c r="C23" s="233"/>
      <c r="D23" s="233"/>
      <c r="E23" s="233"/>
      <c r="F23" s="233"/>
      <c r="G23" s="233"/>
      <c r="H23" s="233"/>
      <c r="I23" s="233"/>
    </row>
    <row r="24" spans="1:31" s="7" customFormat="1" ht="19.5" thickBot="1" x14ac:dyDescent="0.3">
      <c r="A24" s="16"/>
      <c r="B24" s="16"/>
      <c r="C24" s="16"/>
      <c r="D24" s="16"/>
      <c r="E24" s="16"/>
      <c r="F24" s="16"/>
    </row>
    <row r="25" spans="1:31" s="134" customFormat="1" ht="57" customHeight="1" thickBot="1" x14ac:dyDescent="0.4">
      <c r="A25" s="142" t="s">
        <v>117</v>
      </c>
      <c r="B25" s="123" t="s">
        <v>1</v>
      </c>
      <c r="C25" s="119" t="s">
        <v>111</v>
      </c>
      <c r="D25" s="120" t="s">
        <v>115</v>
      </c>
      <c r="E25" s="121" t="s">
        <v>112</v>
      </c>
      <c r="F25" s="122" t="s">
        <v>24</v>
      </c>
      <c r="G25" s="119" t="s">
        <v>113</v>
      </c>
      <c r="H25" s="123" t="s">
        <v>114</v>
      </c>
      <c r="I25" s="143" t="s">
        <v>278</v>
      </c>
    </row>
    <row r="26" spans="1:31" s="134" customFormat="1" ht="45" customHeight="1" x14ac:dyDescent="0.35">
      <c r="A26" s="130">
        <v>2019</v>
      </c>
      <c r="B26" s="130"/>
      <c r="C26" s="129"/>
      <c r="D26" s="129"/>
      <c r="E26" s="130"/>
      <c r="F26" s="131"/>
      <c r="G26" s="131"/>
      <c r="H26" s="129"/>
      <c r="I26" s="127"/>
    </row>
    <row r="27" spans="1:31" s="134" customFormat="1" ht="45" customHeight="1" x14ac:dyDescent="0.35">
      <c r="A27" s="138">
        <v>2020</v>
      </c>
      <c r="B27" s="138"/>
      <c r="C27" s="129"/>
      <c r="D27" s="129"/>
      <c r="E27" s="130"/>
      <c r="F27" s="131"/>
      <c r="G27" s="139"/>
      <c r="H27" s="127"/>
      <c r="I27" s="127"/>
    </row>
    <row r="28" spans="1:31" s="134" customFormat="1" ht="45" customHeight="1" x14ac:dyDescent="0.35">
      <c r="A28" s="130">
        <v>2021</v>
      </c>
      <c r="B28" s="138"/>
      <c r="C28" s="127"/>
      <c r="D28" s="127"/>
      <c r="E28" s="138"/>
      <c r="F28" s="139"/>
      <c r="G28" s="139"/>
      <c r="H28" s="127"/>
      <c r="I28" s="127"/>
    </row>
    <row r="29" spans="1:31" s="134" customFormat="1" ht="45" customHeight="1" x14ac:dyDescent="0.35">
      <c r="A29" s="138">
        <v>2022</v>
      </c>
      <c r="B29" s="138"/>
      <c r="C29" s="127"/>
      <c r="D29" s="127"/>
      <c r="E29" s="138"/>
      <c r="F29" s="139"/>
      <c r="G29" s="139"/>
      <c r="H29" s="127"/>
      <c r="I29" s="127"/>
    </row>
    <row r="30" spans="1:31" s="134" customFormat="1" ht="45" customHeight="1" x14ac:dyDescent="0.35">
      <c r="A30" s="138"/>
      <c r="B30" s="138"/>
      <c r="C30" s="127"/>
      <c r="D30" s="127"/>
      <c r="E30" s="138"/>
      <c r="F30" s="139"/>
      <c r="G30" s="139"/>
      <c r="H30" s="127"/>
      <c r="I30" s="127"/>
    </row>
    <row r="31" spans="1:31" s="145" customFormat="1" ht="21" x14ac:dyDescent="0.35">
      <c r="A31" s="115" t="s">
        <v>12</v>
      </c>
      <c r="B31" s="144"/>
      <c r="C31" s="4"/>
      <c r="D31" s="4"/>
      <c r="E31" s="134"/>
      <c r="F31" s="134"/>
      <c r="G31" s="4"/>
      <c r="H31" s="4"/>
      <c r="I31" s="4"/>
      <c r="J31" s="4"/>
      <c r="K31" s="4"/>
      <c r="L31" s="4"/>
      <c r="M31" s="4"/>
      <c r="N31" s="4"/>
      <c r="O31" s="4"/>
      <c r="P31" s="4"/>
      <c r="Q31" s="4"/>
      <c r="R31" s="4"/>
      <c r="S31" s="4"/>
      <c r="T31" s="4"/>
      <c r="U31" s="4"/>
      <c r="V31" s="4"/>
      <c r="W31" s="4"/>
      <c r="X31" s="4"/>
      <c r="Y31" s="4"/>
      <c r="Z31" s="4"/>
      <c r="AA31" s="4"/>
      <c r="AB31" s="4"/>
      <c r="AC31" s="4"/>
      <c r="AD31" s="4"/>
      <c r="AE31" s="4"/>
    </row>
    <row r="32" spans="1:31" s="7" customForma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5" spans="1:9" ht="23.25" x14ac:dyDescent="0.25">
      <c r="A35" s="210" t="s">
        <v>285</v>
      </c>
      <c r="B35" s="210"/>
      <c r="C35" s="210"/>
      <c r="D35" s="210"/>
      <c r="E35" s="210"/>
      <c r="F35" s="210"/>
      <c r="G35" s="210"/>
      <c r="H35" s="210"/>
      <c r="I35" s="210"/>
    </row>
    <row r="36" spans="1:9" ht="210" customHeight="1" x14ac:dyDescent="0.25">
      <c r="A36" s="211" t="s">
        <v>286</v>
      </c>
      <c r="B36" s="211"/>
      <c r="C36" s="211"/>
      <c r="D36" s="211"/>
      <c r="E36" s="211"/>
      <c r="F36" s="211"/>
      <c r="G36" s="211"/>
      <c r="H36" s="211"/>
      <c r="I36" s="211"/>
    </row>
    <row r="37" spans="1:9" ht="55.5" customHeight="1" x14ac:dyDescent="0.25">
      <c r="A37" s="233" t="s">
        <v>287</v>
      </c>
      <c r="B37" s="233"/>
      <c r="C37" s="233"/>
      <c r="D37" s="233"/>
      <c r="E37" s="233"/>
      <c r="F37" s="233"/>
      <c r="G37" s="233"/>
      <c r="H37" s="233"/>
      <c r="I37" s="233"/>
    </row>
    <row r="38" spans="1:9" s="7" customFormat="1" ht="19.5" thickBot="1" x14ac:dyDescent="0.3">
      <c r="A38" s="16"/>
      <c r="B38" s="16"/>
      <c r="C38" s="16"/>
      <c r="D38" s="16"/>
      <c r="E38" s="16"/>
      <c r="F38" s="16"/>
    </row>
    <row r="39" spans="1:9" ht="45" customHeight="1" thickBot="1" x14ac:dyDescent="0.3">
      <c r="A39" s="256" t="s">
        <v>3</v>
      </c>
      <c r="B39" s="257"/>
      <c r="C39" s="257"/>
      <c r="D39" s="257"/>
      <c r="E39" s="257"/>
      <c r="F39" s="257"/>
      <c r="G39" s="257"/>
      <c r="H39" s="257"/>
      <c r="I39" s="258"/>
    </row>
    <row r="40" spans="1:9" ht="45" customHeight="1" x14ac:dyDescent="0.25">
      <c r="A40" s="247" t="s">
        <v>4</v>
      </c>
      <c r="B40" s="247"/>
      <c r="C40" s="259"/>
      <c r="D40" s="260"/>
      <c r="E40" s="260"/>
      <c r="F40" s="260"/>
      <c r="G40" s="260"/>
      <c r="H40" s="260"/>
      <c r="I40" s="261"/>
    </row>
    <row r="41" spans="1:9" ht="45" customHeight="1" x14ac:dyDescent="0.25">
      <c r="A41" s="248" t="s">
        <v>5</v>
      </c>
      <c r="B41" s="248"/>
      <c r="C41" s="250"/>
      <c r="D41" s="251"/>
      <c r="E41" s="251"/>
      <c r="F41" s="251"/>
      <c r="G41" s="251"/>
      <c r="H41" s="251"/>
      <c r="I41" s="252"/>
    </row>
    <row r="42" spans="1:9" ht="45" customHeight="1" x14ac:dyDescent="0.25">
      <c r="A42" s="248" t="s">
        <v>6</v>
      </c>
      <c r="B42" s="248"/>
      <c r="C42" s="250"/>
      <c r="D42" s="251"/>
      <c r="E42" s="251"/>
      <c r="F42" s="251"/>
      <c r="G42" s="251"/>
      <c r="H42" s="251"/>
      <c r="I42" s="252"/>
    </row>
    <row r="43" spans="1:9" s="7" customFormat="1" ht="21" x14ac:dyDescent="0.25">
      <c r="A43" s="115" t="s">
        <v>12</v>
      </c>
    </row>
    <row r="44" spans="1:9" s="7" customFormat="1" ht="16.5" thickBot="1" x14ac:dyDescent="0.3">
      <c r="A44" s="13"/>
    </row>
    <row r="45" spans="1:9" ht="45" customHeight="1" thickBot="1" x14ac:dyDescent="0.3">
      <c r="A45" s="244" t="s">
        <v>7</v>
      </c>
      <c r="B45" s="245"/>
      <c r="C45" s="245"/>
      <c r="D45" s="245"/>
      <c r="E45" s="245"/>
      <c r="F45" s="245"/>
      <c r="G45" s="245"/>
      <c r="H45" s="245"/>
      <c r="I45" s="246"/>
    </row>
    <row r="46" spans="1:9" ht="45" customHeight="1" x14ac:dyDescent="0.35">
      <c r="A46" s="247" t="s">
        <v>5</v>
      </c>
      <c r="B46" s="247"/>
      <c r="C46" s="242"/>
      <c r="D46" s="242"/>
      <c r="E46" s="242"/>
      <c r="F46" s="242"/>
      <c r="G46" s="242"/>
      <c r="H46" s="242"/>
      <c r="I46" s="242"/>
    </row>
    <row r="47" spans="1:9" ht="45" customHeight="1" x14ac:dyDescent="0.35">
      <c r="A47" s="116" t="s">
        <v>6</v>
      </c>
      <c r="B47" s="117"/>
      <c r="C47" s="243"/>
      <c r="D47" s="243"/>
      <c r="E47" s="243"/>
      <c r="F47" s="243"/>
      <c r="G47" s="243"/>
      <c r="H47" s="243"/>
      <c r="I47" s="243"/>
    </row>
    <row r="48" spans="1:9" s="7" customFormat="1" ht="21" x14ac:dyDescent="0.25">
      <c r="A48" s="115" t="s">
        <v>12</v>
      </c>
    </row>
    <row r="49" spans="1:9" s="7" customFormat="1" ht="16.5" thickBot="1" x14ac:dyDescent="0.3">
      <c r="A49" s="13"/>
    </row>
    <row r="50" spans="1:9" ht="45" customHeight="1" thickBot="1" x14ac:dyDescent="0.3">
      <c r="A50" s="244" t="s">
        <v>8</v>
      </c>
      <c r="B50" s="245"/>
      <c r="C50" s="245"/>
      <c r="D50" s="245"/>
      <c r="E50" s="245"/>
      <c r="F50" s="245"/>
      <c r="G50" s="245"/>
      <c r="H50" s="245"/>
      <c r="I50" s="246"/>
    </row>
    <row r="51" spans="1:9" ht="45" customHeight="1" x14ac:dyDescent="0.35">
      <c r="A51" s="247" t="s">
        <v>9</v>
      </c>
      <c r="B51" s="247"/>
      <c r="C51" s="242"/>
      <c r="D51" s="242"/>
      <c r="E51" s="242"/>
      <c r="F51" s="242"/>
      <c r="G51" s="242"/>
      <c r="H51" s="242"/>
      <c r="I51" s="242"/>
    </row>
    <row r="52" spans="1:9" ht="45" customHeight="1" x14ac:dyDescent="0.35">
      <c r="A52" s="248" t="s">
        <v>10</v>
      </c>
      <c r="B52" s="248"/>
      <c r="C52" s="243"/>
      <c r="D52" s="243"/>
      <c r="E52" s="243"/>
      <c r="F52" s="243"/>
      <c r="G52" s="243"/>
      <c r="H52" s="243"/>
      <c r="I52" s="243"/>
    </row>
    <row r="53" spans="1:9" ht="45" customHeight="1" x14ac:dyDescent="0.35">
      <c r="A53" s="249" t="s">
        <v>11</v>
      </c>
      <c r="B53" s="249"/>
      <c r="C53" s="243"/>
      <c r="D53" s="243"/>
      <c r="E53" s="243"/>
      <c r="F53" s="243"/>
      <c r="G53" s="243"/>
      <c r="H53" s="243"/>
      <c r="I53" s="243"/>
    </row>
    <row r="54" spans="1:9" s="7" customFormat="1" ht="21" x14ac:dyDescent="0.25">
      <c r="A54" s="115" t="s">
        <v>12</v>
      </c>
    </row>
    <row r="55" spans="1:9" ht="18.75" x14ac:dyDescent="0.25">
      <c r="A55" s="11"/>
    </row>
    <row r="56" spans="1:9" ht="18.75" x14ac:dyDescent="0.25">
      <c r="A56" s="11"/>
    </row>
    <row r="58" spans="1:9" ht="23.25" x14ac:dyDescent="0.25">
      <c r="A58" s="210" t="s">
        <v>288</v>
      </c>
      <c r="B58" s="210"/>
      <c r="C58" s="210"/>
      <c r="D58" s="210"/>
      <c r="E58" s="210"/>
      <c r="F58" s="210"/>
      <c r="G58" s="210"/>
      <c r="H58" s="210"/>
      <c r="I58" s="210"/>
    </row>
    <row r="59" spans="1:9" s="141" customFormat="1" ht="214.5" customHeight="1" x14ac:dyDescent="0.35">
      <c r="A59" s="222" t="s">
        <v>290</v>
      </c>
      <c r="B59" s="222"/>
      <c r="C59" s="222"/>
      <c r="D59" s="222"/>
      <c r="E59" s="222"/>
      <c r="F59" s="222"/>
      <c r="G59" s="222"/>
      <c r="H59" s="222"/>
      <c r="I59" s="222"/>
    </row>
    <row r="60" spans="1:9" s="141" customFormat="1" ht="108.75" customHeight="1" x14ac:dyDescent="0.35">
      <c r="A60" s="233" t="s">
        <v>289</v>
      </c>
      <c r="B60" s="233"/>
      <c r="C60" s="233"/>
      <c r="D60" s="233"/>
      <c r="E60" s="233"/>
      <c r="F60" s="233"/>
      <c r="G60" s="233"/>
      <c r="H60" s="233"/>
      <c r="I60" s="233"/>
    </row>
    <row r="61" spans="1:9" ht="15.75" thickBot="1" x14ac:dyDescent="0.3"/>
    <row r="62" spans="1:9" s="126" customFormat="1" ht="45" customHeight="1" thickBot="1" x14ac:dyDescent="0.3">
      <c r="A62" s="224" t="s">
        <v>13</v>
      </c>
      <c r="B62" s="226"/>
      <c r="C62" s="146" t="s">
        <v>291</v>
      </c>
      <c r="D62" s="238" t="s">
        <v>14</v>
      </c>
      <c r="E62" s="239"/>
      <c r="F62" s="121" t="s">
        <v>15</v>
      </c>
      <c r="G62" s="147" t="s">
        <v>0</v>
      </c>
      <c r="H62" s="148" t="s">
        <v>118</v>
      </c>
      <c r="I62" s="149" t="s">
        <v>119</v>
      </c>
    </row>
    <row r="63" spans="1:9" ht="45" customHeight="1" x14ac:dyDescent="0.25">
      <c r="A63" s="234"/>
      <c r="B63" s="235"/>
      <c r="C63" s="88"/>
      <c r="D63" s="240"/>
      <c r="E63" s="241"/>
      <c r="F63" s="89"/>
      <c r="G63" s="89"/>
      <c r="H63" s="89"/>
      <c r="I63" s="89"/>
    </row>
    <row r="64" spans="1:9" ht="45" customHeight="1" x14ac:dyDescent="0.25">
      <c r="A64" s="236"/>
      <c r="B64" s="237"/>
      <c r="C64" s="90"/>
      <c r="D64" s="236"/>
      <c r="E64" s="237"/>
      <c r="F64" s="91"/>
      <c r="G64" s="91"/>
      <c r="H64" s="91"/>
      <c r="I64" s="91"/>
    </row>
    <row r="65" spans="1:9" ht="45" customHeight="1" x14ac:dyDescent="0.25">
      <c r="A65" s="236"/>
      <c r="B65" s="237"/>
      <c r="C65" s="90"/>
      <c r="D65" s="236"/>
      <c r="E65" s="237"/>
      <c r="F65" s="91"/>
      <c r="G65" s="91"/>
      <c r="H65" s="91"/>
      <c r="I65" s="91"/>
    </row>
    <row r="66" spans="1:9" ht="45" customHeight="1" x14ac:dyDescent="0.25">
      <c r="A66" s="236"/>
      <c r="B66" s="237"/>
      <c r="C66" s="92"/>
      <c r="D66" s="236"/>
      <c r="E66" s="237"/>
      <c r="F66" s="91"/>
      <c r="G66" s="91"/>
      <c r="H66" s="91"/>
      <c r="I66" s="91"/>
    </row>
    <row r="67" spans="1:9" ht="45" customHeight="1" x14ac:dyDescent="0.25">
      <c r="A67" s="253"/>
      <c r="B67" s="254"/>
      <c r="C67" s="90"/>
      <c r="D67" s="236"/>
      <c r="E67" s="237"/>
      <c r="F67" s="91"/>
      <c r="G67" s="91"/>
      <c r="H67" s="91"/>
      <c r="I67" s="91"/>
    </row>
    <row r="68" spans="1:9" s="7" customFormat="1" ht="21" x14ac:dyDescent="0.25">
      <c r="A68" s="115" t="s">
        <v>16</v>
      </c>
      <c r="B68" s="15"/>
      <c r="C68" s="15"/>
      <c r="D68" s="15"/>
    </row>
    <row r="69" spans="1:9" s="7" customFormat="1" ht="18.75" x14ac:dyDescent="0.25">
      <c r="A69" s="14"/>
      <c r="B69" s="15"/>
      <c r="C69" s="15"/>
      <c r="D69" s="15"/>
    </row>
    <row r="70" spans="1:9" s="7" customFormat="1" ht="18.75" x14ac:dyDescent="0.25">
      <c r="A70" s="14"/>
      <c r="B70" s="15"/>
      <c r="C70" s="15"/>
      <c r="D70" s="15"/>
    </row>
    <row r="72" spans="1:9" ht="23.25" x14ac:dyDescent="0.25">
      <c r="A72" s="210" t="s">
        <v>17</v>
      </c>
      <c r="B72" s="210"/>
      <c r="C72" s="210"/>
      <c r="D72" s="210"/>
      <c r="E72" s="210"/>
      <c r="F72" s="210"/>
      <c r="G72" s="210"/>
      <c r="H72" s="210"/>
      <c r="I72" s="210"/>
    </row>
    <row r="73" spans="1:9" s="141" customFormat="1" ht="179.25" customHeight="1" x14ac:dyDescent="0.35">
      <c r="A73" s="211" t="s">
        <v>130</v>
      </c>
      <c r="B73" s="211"/>
      <c r="C73" s="211"/>
      <c r="D73" s="211"/>
      <c r="E73" s="211"/>
      <c r="F73" s="211"/>
      <c r="G73" s="211"/>
      <c r="H73" s="211"/>
      <c r="I73" s="211"/>
    </row>
    <row r="74" spans="1:9" s="141" customFormat="1" ht="88.5" customHeight="1" x14ac:dyDescent="0.35">
      <c r="A74" s="223" t="s">
        <v>292</v>
      </c>
      <c r="B74" s="223"/>
      <c r="C74" s="223"/>
      <c r="D74" s="223"/>
      <c r="E74" s="223"/>
      <c r="F74" s="223"/>
      <c r="G74" s="223"/>
      <c r="H74" s="223"/>
      <c r="I74" s="223"/>
    </row>
    <row r="75" spans="1:9" s="7" customFormat="1" ht="19.5" thickBot="1" x14ac:dyDescent="0.3">
      <c r="A75" s="17"/>
      <c r="B75" s="16"/>
      <c r="C75" s="16"/>
      <c r="D75" s="16"/>
      <c r="E75" s="16"/>
      <c r="F75" s="16"/>
    </row>
    <row r="76" spans="1:9" s="134" customFormat="1" ht="59.25" customHeight="1" thickBot="1" x14ac:dyDescent="0.4">
      <c r="A76" s="142" t="s">
        <v>117</v>
      </c>
      <c r="B76" s="123" t="s">
        <v>1</v>
      </c>
      <c r="C76" s="119" t="s">
        <v>111</v>
      </c>
      <c r="D76" s="120" t="s">
        <v>115</v>
      </c>
      <c r="E76" s="121" t="s">
        <v>112</v>
      </c>
      <c r="F76" s="122" t="s">
        <v>24</v>
      </c>
      <c r="G76" s="119" t="s">
        <v>113</v>
      </c>
      <c r="H76" s="123" t="s">
        <v>114</v>
      </c>
      <c r="I76" s="143" t="s">
        <v>278</v>
      </c>
    </row>
    <row r="77" spans="1:9" s="134" customFormat="1" ht="45" customHeight="1" x14ac:dyDescent="0.35">
      <c r="A77" s="130">
        <v>2019</v>
      </c>
      <c r="B77" s="130"/>
      <c r="C77" s="129"/>
      <c r="D77" s="129"/>
      <c r="E77" s="130"/>
      <c r="F77" s="131"/>
      <c r="G77" s="131"/>
      <c r="H77" s="129"/>
      <c r="I77" s="127"/>
    </row>
    <row r="78" spans="1:9" s="134" customFormat="1" ht="45" customHeight="1" x14ac:dyDescent="0.35">
      <c r="A78" s="138">
        <v>2020</v>
      </c>
      <c r="B78" s="138"/>
      <c r="C78" s="129"/>
      <c r="D78" s="129"/>
      <c r="E78" s="130"/>
      <c r="F78" s="131"/>
      <c r="G78" s="139"/>
      <c r="H78" s="127"/>
      <c r="I78" s="127"/>
    </row>
    <row r="79" spans="1:9" s="134" customFormat="1" ht="45" customHeight="1" x14ac:dyDescent="0.35">
      <c r="A79" s="130">
        <v>2021</v>
      </c>
      <c r="B79" s="138"/>
      <c r="C79" s="127"/>
      <c r="D79" s="127"/>
      <c r="E79" s="138"/>
      <c r="F79" s="139"/>
      <c r="G79" s="139"/>
      <c r="H79" s="127"/>
      <c r="I79" s="127"/>
    </row>
    <row r="80" spans="1:9" s="134" customFormat="1" ht="45" customHeight="1" x14ac:dyDescent="0.35">
      <c r="A80" s="138">
        <v>2022</v>
      </c>
      <c r="B80" s="138"/>
      <c r="C80" s="127"/>
      <c r="D80" s="127"/>
      <c r="E80" s="138"/>
      <c r="F80" s="139"/>
      <c r="G80" s="139"/>
      <c r="H80" s="127"/>
      <c r="I80" s="127"/>
    </row>
    <row r="81" spans="1:9" s="134" customFormat="1" ht="45" customHeight="1" x14ac:dyDescent="0.35">
      <c r="A81" s="138"/>
      <c r="B81" s="138"/>
      <c r="C81" s="127"/>
      <c r="D81" s="127"/>
      <c r="E81" s="138"/>
      <c r="F81" s="139"/>
      <c r="G81" s="139"/>
      <c r="H81" s="127"/>
      <c r="I81" s="127"/>
    </row>
    <row r="82" spans="1:9" s="134" customFormat="1" ht="21" x14ac:dyDescent="0.35">
      <c r="A82" s="115" t="s">
        <v>16</v>
      </c>
      <c r="B82" s="145"/>
      <c r="C82" s="145"/>
      <c r="D82" s="145"/>
      <c r="E82" s="145"/>
      <c r="F82" s="145"/>
      <c r="G82" s="145"/>
      <c r="H82" s="145"/>
      <c r="I82" s="145"/>
    </row>
    <row r="85" spans="1:9" ht="23.25" x14ac:dyDescent="0.25">
      <c r="A85" s="210" t="s">
        <v>18</v>
      </c>
      <c r="B85" s="210"/>
      <c r="C85" s="210"/>
      <c r="D85" s="210"/>
      <c r="E85" s="210"/>
      <c r="F85" s="210"/>
      <c r="G85" s="210"/>
      <c r="H85" s="210"/>
      <c r="I85" s="210"/>
    </row>
    <row r="86" spans="1:9" ht="23.25" x14ac:dyDescent="0.25">
      <c r="A86" s="230" t="s">
        <v>239</v>
      </c>
      <c r="B86" s="230"/>
      <c r="C86" s="230"/>
      <c r="D86" s="230"/>
      <c r="E86" s="230"/>
      <c r="F86" s="230"/>
      <c r="G86" s="230"/>
      <c r="H86" s="230"/>
      <c r="I86" s="230"/>
    </row>
    <row r="87" spans="1:9" ht="23.25" x14ac:dyDescent="0.25">
      <c r="A87" s="175" t="s">
        <v>240</v>
      </c>
      <c r="B87" s="175"/>
      <c r="C87" s="175"/>
      <c r="D87" s="175"/>
      <c r="E87" s="175"/>
      <c r="F87" s="175"/>
      <c r="G87" s="175"/>
      <c r="H87" s="175"/>
      <c r="I87" s="175"/>
    </row>
    <row r="88" spans="1:9" ht="18" customHeight="1" thickBot="1" x14ac:dyDescent="0.3">
      <c r="A88" s="18"/>
      <c r="B88" s="18"/>
      <c r="C88" s="18"/>
      <c r="D88" s="18"/>
      <c r="E88" s="18"/>
      <c r="F88" s="18"/>
    </row>
    <row r="89" spans="1:9" s="134" customFormat="1" ht="50.25" customHeight="1" thickBot="1" x14ac:dyDescent="0.4">
      <c r="A89" s="121" t="s">
        <v>124</v>
      </c>
      <c r="B89" s="224" t="s">
        <v>120</v>
      </c>
      <c r="C89" s="226"/>
      <c r="D89" s="120" t="s">
        <v>122</v>
      </c>
      <c r="E89" s="121" t="s">
        <v>112</v>
      </c>
      <c r="F89" s="123" t="s">
        <v>24</v>
      </c>
      <c r="G89" s="119" t="s">
        <v>113</v>
      </c>
      <c r="H89" s="123" t="s">
        <v>114</v>
      </c>
      <c r="I89" s="143" t="s">
        <v>278</v>
      </c>
    </row>
    <row r="90" spans="1:9" s="126" customFormat="1" ht="39.950000000000003" customHeight="1" x14ac:dyDescent="0.25">
      <c r="A90" s="130"/>
      <c r="B90" s="231" t="s">
        <v>121</v>
      </c>
      <c r="C90" s="232"/>
      <c r="D90" s="129" t="s">
        <v>123</v>
      </c>
      <c r="E90" s="130">
        <v>15</v>
      </c>
      <c r="F90" s="129"/>
      <c r="G90" s="156"/>
      <c r="H90" s="129"/>
      <c r="I90" s="127"/>
    </row>
    <row r="91" spans="1:9" s="12" customFormat="1" ht="39.950000000000003" customHeight="1" x14ac:dyDescent="0.25">
      <c r="A91" s="85"/>
      <c r="B91" s="216"/>
      <c r="C91" s="217"/>
      <c r="D91" s="84"/>
      <c r="E91" s="85"/>
      <c r="F91" s="87"/>
      <c r="G91" s="86"/>
      <c r="H91" s="87"/>
      <c r="I91" s="87"/>
    </row>
    <row r="92" spans="1:9" s="12" customFormat="1" ht="39.950000000000003" customHeight="1" x14ac:dyDescent="0.25">
      <c r="A92" s="85"/>
      <c r="B92" s="216"/>
      <c r="C92" s="217"/>
      <c r="D92" s="83"/>
      <c r="E92" s="85"/>
      <c r="F92" s="87"/>
      <c r="G92" s="86"/>
      <c r="H92" s="87"/>
      <c r="I92" s="87"/>
    </row>
    <row r="93" spans="1:9" s="12" customFormat="1" ht="39.950000000000003" customHeight="1" x14ac:dyDescent="0.25">
      <c r="A93" s="85"/>
      <c r="B93" s="216"/>
      <c r="C93" s="217"/>
      <c r="D93" s="83"/>
      <c r="E93" s="85"/>
      <c r="F93" s="87"/>
      <c r="G93" s="86"/>
      <c r="H93" s="87"/>
      <c r="I93" s="87"/>
    </row>
    <row r="97" spans="1:9" ht="23.25" x14ac:dyDescent="0.25">
      <c r="A97" s="210" t="s">
        <v>21</v>
      </c>
      <c r="B97" s="210"/>
      <c r="C97" s="210"/>
      <c r="D97" s="210"/>
      <c r="E97" s="210"/>
      <c r="F97" s="210"/>
      <c r="G97" s="210"/>
      <c r="H97" s="210"/>
      <c r="I97" s="210"/>
    </row>
    <row r="98" spans="1:9" s="153" customFormat="1" ht="36.75" customHeight="1" x14ac:dyDescent="0.25">
      <c r="A98" s="222" t="s">
        <v>25</v>
      </c>
      <c r="B98" s="222"/>
      <c r="C98" s="222"/>
      <c r="D98" s="222"/>
      <c r="E98" s="222"/>
      <c r="F98" s="222"/>
      <c r="G98" s="222"/>
      <c r="H98" s="222"/>
      <c r="I98" s="222"/>
    </row>
    <row r="99" spans="1:9" s="153" customFormat="1" ht="50.25" customHeight="1" x14ac:dyDescent="0.25">
      <c r="A99" s="223" t="s">
        <v>238</v>
      </c>
      <c r="B99" s="223"/>
      <c r="C99" s="223"/>
      <c r="D99" s="223"/>
      <c r="E99" s="223"/>
      <c r="F99" s="223"/>
      <c r="G99" s="223"/>
      <c r="H99" s="223"/>
      <c r="I99" s="223"/>
    </row>
    <row r="100" spans="1:9" s="134" customFormat="1" ht="18" customHeight="1" thickBot="1" x14ac:dyDescent="0.4">
      <c r="A100" s="150"/>
      <c r="B100" s="151"/>
      <c r="C100" s="151"/>
      <c r="D100" s="151"/>
      <c r="E100" s="151"/>
      <c r="F100" s="151"/>
    </row>
    <row r="101" spans="1:9" s="134" customFormat="1" ht="48" customHeight="1" thickBot="1" x14ac:dyDescent="0.4">
      <c r="A101" s="218" t="s">
        <v>19</v>
      </c>
      <c r="B101" s="219"/>
      <c r="C101" s="121" t="s">
        <v>20</v>
      </c>
      <c r="D101" s="123" t="s">
        <v>24</v>
      </c>
      <c r="E101" s="224" t="s">
        <v>2</v>
      </c>
      <c r="F101" s="225"/>
      <c r="G101" s="225"/>
      <c r="H101" s="225"/>
      <c r="I101" s="226"/>
    </row>
    <row r="102" spans="1:9" s="134" customFormat="1" ht="39.950000000000003" customHeight="1" x14ac:dyDescent="0.35">
      <c r="A102" s="220"/>
      <c r="B102" s="221"/>
      <c r="C102" s="130"/>
      <c r="D102" s="152"/>
      <c r="E102" s="227"/>
      <c r="F102" s="228"/>
      <c r="G102" s="228"/>
      <c r="H102" s="228"/>
      <c r="I102" s="229"/>
    </row>
    <row r="103" spans="1:9" s="134" customFormat="1" ht="39.950000000000003" customHeight="1" x14ac:dyDescent="0.35">
      <c r="A103" s="212"/>
      <c r="B103" s="213"/>
      <c r="C103" s="138"/>
      <c r="D103" s="117"/>
      <c r="E103" s="207"/>
      <c r="F103" s="208"/>
      <c r="G103" s="208"/>
      <c r="H103" s="208"/>
      <c r="I103" s="209"/>
    </row>
    <row r="104" spans="1:9" s="134" customFormat="1" ht="39.950000000000003" customHeight="1" x14ac:dyDescent="0.35">
      <c r="A104" s="212"/>
      <c r="B104" s="213"/>
      <c r="C104" s="138"/>
      <c r="D104" s="117"/>
      <c r="E104" s="207"/>
      <c r="F104" s="208"/>
      <c r="G104" s="208"/>
      <c r="H104" s="208"/>
      <c r="I104" s="209"/>
    </row>
    <row r="105" spans="1:9" s="134" customFormat="1" ht="39.950000000000003" customHeight="1" x14ac:dyDescent="0.35">
      <c r="A105" s="214"/>
      <c r="B105" s="215"/>
      <c r="C105" s="138"/>
      <c r="D105" s="117"/>
      <c r="E105" s="207"/>
      <c r="F105" s="208"/>
      <c r="G105" s="208"/>
      <c r="H105" s="208"/>
      <c r="I105" s="209"/>
    </row>
    <row r="109" spans="1:9" ht="23.25" x14ac:dyDescent="0.25">
      <c r="A109" s="210" t="s">
        <v>22</v>
      </c>
      <c r="B109" s="210"/>
      <c r="C109" s="210"/>
      <c r="D109" s="210"/>
      <c r="E109" s="210"/>
      <c r="F109" s="210"/>
      <c r="G109" s="210"/>
      <c r="H109" s="210"/>
      <c r="I109" s="210"/>
    </row>
    <row r="110" spans="1:9" s="141" customFormat="1" ht="27" customHeight="1" x14ac:dyDescent="0.35">
      <c r="A110" s="211" t="s">
        <v>131</v>
      </c>
      <c r="B110" s="211"/>
      <c r="C110" s="211"/>
      <c r="D110" s="211"/>
      <c r="E110" s="211"/>
      <c r="F110" s="211"/>
      <c r="G110" s="211"/>
      <c r="H110" s="211"/>
      <c r="I110" s="211"/>
    </row>
    <row r="111" spans="1:9" ht="18" customHeight="1" thickBot="1" x14ac:dyDescent="0.3">
      <c r="A111" s="19"/>
      <c r="B111" s="19"/>
      <c r="C111" s="19"/>
      <c r="D111" s="19"/>
      <c r="E111" s="19"/>
      <c r="F111" s="19"/>
    </row>
    <row r="112" spans="1:9" s="134" customFormat="1" ht="48" customHeight="1" thickBot="1" x14ac:dyDescent="0.4">
      <c r="A112" s="122" t="s">
        <v>0</v>
      </c>
      <c r="B112" s="149" t="s">
        <v>125</v>
      </c>
      <c r="C112" s="201" t="s">
        <v>126</v>
      </c>
      <c r="D112" s="202"/>
      <c r="E112" s="224" t="s">
        <v>23</v>
      </c>
      <c r="F112" s="225"/>
      <c r="G112" s="225"/>
      <c r="H112" s="225"/>
      <c r="I112" s="226"/>
    </row>
    <row r="113" spans="1:9" s="134" customFormat="1" ht="30" customHeight="1" x14ac:dyDescent="0.35">
      <c r="A113" s="154"/>
      <c r="B113" s="155"/>
      <c r="C113" s="203"/>
      <c r="D113" s="204"/>
      <c r="E113" s="264"/>
      <c r="F113" s="265"/>
      <c r="G113" s="157"/>
      <c r="H113" s="157"/>
      <c r="I113" s="158"/>
    </row>
    <row r="114" spans="1:9" s="134" customFormat="1" ht="30" customHeight="1" x14ac:dyDescent="0.35">
      <c r="A114" s="159"/>
      <c r="B114" s="160"/>
      <c r="C114" s="205"/>
      <c r="D114" s="206"/>
      <c r="E114" s="262"/>
      <c r="F114" s="263"/>
      <c r="G114" s="161"/>
      <c r="H114" s="161"/>
      <c r="I114" s="162"/>
    </row>
    <row r="115" spans="1:9" s="134" customFormat="1" ht="30" customHeight="1" x14ac:dyDescent="0.35">
      <c r="A115" s="159"/>
      <c r="B115" s="160"/>
      <c r="C115" s="205"/>
      <c r="D115" s="206"/>
      <c r="E115" s="262"/>
      <c r="F115" s="263"/>
      <c r="G115" s="161"/>
      <c r="H115" s="161"/>
      <c r="I115" s="162"/>
    </row>
    <row r="116" spans="1:9" s="134" customFormat="1" ht="30" customHeight="1" x14ac:dyDescent="0.35">
      <c r="A116" s="159"/>
      <c r="B116" s="159"/>
      <c r="C116" s="205"/>
      <c r="D116" s="206"/>
      <c r="E116" s="249"/>
      <c r="F116" s="249"/>
      <c r="G116" s="249"/>
      <c r="H116" s="249"/>
      <c r="I116" s="249"/>
    </row>
  </sheetData>
  <mergeCells count="77">
    <mergeCell ref="E115:F115"/>
    <mergeCell ref="E116:I116"/>
    <mergeCell ref="E112:I112"/>
    <mergeCell ref="E113:F113"/>
    <mergeCell ref="E114:F114"/>
    <mergeCell ref="A72:I72"/>
    <mergeCell ref="A73:I73"/>
    <mergeCell ref="A74:I74"/>
    <mergeCell ref="A2:I2"/>
    <mergeCell ref="A3:I3"/>
    <mergeCell ref="A4:I4"/>
    <mergeCell ref="A35:I35"/>
    <mergeCell ref="A36:I36"/>
    <mergeCell ref="A21:I21"/>
    <mergeCell ref="A23:I23"/>
    <mergeCell ref="A22:I22"/>
    <mergeCell ref="A39:I39"/>
    <mergeCell ref="A42:B42"/>
    <mergeCell ref="A41:B41"/>
    <mergeCell ref="A40:B40"/>
    <mergeCell ref="C40:I40"/>
    <mergeCell ref="D65:E65"/>
    <mergeCell ref="D66:E66"/>
    <mergeCell ref="D67:E67"/>
    <mergeCell ref="A65:B65"/>
    <mergeCell ref="A66:B66"/>
    <mergeCell ref="A67:B67"/>
    <mergeCell ref="A37:I37"/>
    <mergeCell ref="C46:I46"/>
    <mergeCell ref="A45:I45"/>
    <mergeCell ref="C47:I47"/>
    <mergeCell ref="A46:B46"/>
    <mergeCell ref="C41:I41"/>
    <mergeCell ref="C42:I42"/>
    <mergeCell ref="C51:I51"/>
    <mergeCell ref="C52:I52"/>
    <mergeCell ref="C53:I53"/>
    <mergeCell ref="A50:I50"/>
    <mergeCell ref="A58:I58"/>
    <mergeCell ref="A51:B51"/>
    <mergeCell ref="A52:B52"/>
    <mergeCell ref="A53:B53"/>
    <mergeCell ref="A59:I59"/>
    <mergeCell ref="A60:I60"/>
    <mergeCell ref="A62:B62"/>
    <mergeCell ref="A63:B63"/>
    <mergeCell ref="A64:B64"/>
    <mergeCell ref="D62:E62"/>
    <mergeCell ref="D63:E63"/>
    <mergeCell ref="D64:E64"/>
    <mergeCell ref="A85:I85"/>
    <mergeCell ref="A86:I86"/>
    <mergeCell ref="B89:C89"/>
    <mergeCell ref="B90:C90"/>
    <mergeCell ref="B91:C91"/>
    <mergeCell ref="B92:C92"/>
    <mergeCell ref="B93:C93"/>
    <mergeCell ref="A101:B101"/>
    <mergeCell ref="A102:B102"/>
    <mergeCell ref="A103:B103"/>
    <mergeCell ref="A97:I97"/>
    <mergeCell ref="A98:I98"/>
    <mergeCell ref="A99:I99"/>
    <mergeCell ref="E101:I101"/>
    <mergeCell ref="E103:I103"/>
    <mergeCell ref="E102:I102"/>
    <mergeCell ref="E104:I104"/>
    <mergeCell ref="E105:I105"/>
    <mergeCell ref="A109:I109"/>
    <mergeCell ref="A110:I110"/>
    <mergeCell ref="A104:B104"/>
    <mergeCell ref="A105:B105"/>
    <mergeCell ref="C112:D112"/>
    <mergeCell ref="C113:D113"/>
    <mergeCell ref="C114:D114"/>
    <mergeCell ref="C115:D115"/>
    <mergeCell ref="C116:D116"/>
  </mergeCells>
  <pageMargins left="0.2" right="0.2" top="0.25" bottom="0.25" header="0.3" footer="0.3"/>
  <pageSetup scale="2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969"/>
  <sheetViews>
    <sheetView topLeftCell="A10" workbookViewId="0">
      <selection activeCell="D41" sqref="D41"/>
    </sheetView>
  </sheetViews>
  <sheetFormatPr defaultRowHeight="15" x14ac:dyDescent="0.25"/>
  <cols>
    <col min="1" max="1" width="18.7109375" style="51" customWidth="1"/>
    <col min="2" max="2" width="9.42578125" style="74" bestFit="1" customWidth="1"/>
    <col min="3" max="3" width="5" style="62" bestFit="1" customWidth="1"/>
    <col min="4" max="4" width="7.140625" style="52" bestFit="1" customWidth="1"/>
    <col min="5" max="5" width="9.140625" style="55"/>
    <col min="6" max="6" width="27.42578125" style="55" customWidth="1"/>
    <col min="7" max="7" width="9.140625" style="65"/>
    <col min="8" max="8" width="6.85546875" style="54" customWidth="1"/>
    <col min="9" max="10" width="9.140625" style="65"/>
    <col min="11" max="11" width="9.5703125" style="65" bestFit="1" customWidth="1"/>
    <col min="12" max="15" width="9.140625" style="49"/>
    <col min="17" max="17" width="9.140625" style="50"/>
    <col min="257" max="257" width="18.7109375" customWidth="1"/>
    <col min="258" max="258" width="9.42578125" bestFit="1" customWidth="1"/>
    <col min="259" max="259" width="5" bestFit="1" customWidth="1"/>
    <col min="260" max="260" width="7.140625" bestFit="1" customWidth="1"/>
    <col min="262" max="262" width="23" customWidth="1"/>
    <col min="264" max="264" width="6.85546875" customWidth="1"/>
    <col min="267" max="267" width="9.5703125" bestFit="1" customWidth="1"/>
    <col min="513" max="513" width="18.7109375" customWidth="1"/>
    <col min="514" max="514" width="9.42578125" bestFit="1" customWidth="1"/>
    <col min="515" max="515" width="5" bestFit="1" customWidth="1"/>
    <col min="516" max="516" width="7.140625" bestFit="1" customWidth="1"/>
    <col min="518" max="518" width="23" customWidth="1"/>
    <col min="520" max="520" width="6.85546875" customWidth="1"/>
    <col min="523" max="523" width="9.5703125" bestFit="1" customWidth="1"/>
    <col min="769" max="769" width="18.7109375" customWidth="1"/>
    <col min="770" max="770" width="9.42578125" bestFit="1" customWidth="1"/>
    <col min="771" max="771" width="5" bestFit="1" customWidth="1"/>
    <col min="772" max="772" width="7.140625" bestFit="1" customWidth="1"/>
    <col min="774" max="774" width="23" customWidth="1"/>
    <col min="776" max="776" width="6.85546875" customWidth="1"/>
    <col min="779" max="779" width="9.5703125" bestFit="1" customWidth="1"/>
    <col min="1025" max="1025" width="18.7109375" customWidth="1"/>
    <col min="1026" max="1026" width="9.42578125" bestFit="1" customWidth="1"/>
    <col min="1027" max="1027" width="5" bestFit="1" customWidth="1"/>
    <col min="1028" max="1028" width="7.140625" bestFit="1" customWidth="1"/>
    <col min="1030" max="1030" width="23" customWidth="1"/>
    <col min="1032" max="1032" width="6.85546875" customWidth="1"/>
    <col min="1035" max="1035" width="9.5703125" bestFit="1" customWidth="1"/>
    <col min="1281" max="1281" width="18.7109375" customWidth="1"/>
    <col min="1282" max="1282" width="9.42578125" bestFit="1" customWidth="1"/>
    <col min="1283" max="1283" width="5" bestFit="1" customWidth="1"/>
    <col min="1284" max="1284" width="7.140625" bestFit="1" customWidth="1"/>
    <col min="1286" max="1286" width="23" customWidth="1"/>
    <col min="1288" max="1288" width="6.85546875" customWidth="1"/>
    <col min="1291" max="1291" width="9.5703125" bestFit="1" customWidth="1"/>
    <col min="1537" max="1537" width="18.7109375" customWidth="1"/>
    <col min="1538" max="1538" width="9.42578125" bestFit="1" customWidth="1"/>
    <col min="1539" max="1539" width="5" bestFit="1" customWidth="1"/>
    <col min="1540" max="1540" width="7.140625" bestFit="1" customWidth="1"/>
    <col min="1542" max="1542" width="23" customWidth="1"/>
    <col min="1544" max="1544" width="6.85546875" customWidth="1"/>
    <col min="1547" max="1547" width="9.5703125" bestFit="1" customWidth="1"/>
    <col min="1793" max="1793" width="18.7109375" customWidth="1"/>
    <col min="1794" max="1794" width="9.42578125" bestFit="1" customWidth="1"/>
    <col min="1795" max="1795" width="5" bestFit="1" customWidth="1"/>
    <col min="1796" max="1796" width="7.140625" bestFit="1" customWidth="1"/>
    <col min="1798" max="1798" width="23" customWidth="1"/>
    <col min="1800" max="1800" width="6.85546875" customWidth="1"/>
    <col min="1803" max="1803" width="9.5703125" bestFit="1" customWidth="1"/>
    <col min="2049" max="2049" width="18.7109375" customWidth="1"/>
    <col min="2050" max="2050" width="9.42578125" bestFit="1" customWidth="1"/>
    <col min="2051" max="2051" width="5" bestFit="1" customWidth="1"/>
    <col min="2052" max="2052" width="7.140625" bestFit="1" customWidth="1"/>
    <col min="2054" max="2054" width="23" customWidth="1"/>
    <col min="2056" max="2056" width="6.85546875" customWidth="1"/>
    <col min="2059" max="2059" width="9.5703125" bestFit="1" customWidth="1"/>
    <col min="2305" max="2305" width="18.7109375" customWidth="1"/>
    <col min="2306" max="2306" width="9.42578125" bestFit="1" customWidth="1"/>
    <col min="2307" max="2307" width="5" bestFit="1" customWidth="1"/>
    <col min="2308" max="2308" width="7.140625" bestFit="1" customWidth="1"/>
    <col min="2310" max="2310" width="23" customWidth="1"/>
    <col min="2312" max="2312" width="6.85546875" customWidth="1"/>
    <col min="2315" max="2315" width="9.5703125" bestFit="1" customWidth="1"/>
    <col min="2561" max="2561" width="18.7109375" customWidth="1"/>
    <col min="2562" max="2562" width="9.42578125" bestFit="1" customWidth="1"/>
    <col min="2563" max="2563" width="5" bestFit="1" customWidth="1"/>
    <col min="2564" max="2564" width="7.140625" bestFit="1" customWidth="1"/>
    <col min="2566" max="2566" width="23" customWidth="1"/>
    <col min="2568" max="2568" width="6.85546875" customWidth="1"/>
    <col min="2571" max="2571" width="9.5703125" bestFit="1" customWidth="1"/>
    <col min="2817" max="2817" width="18.7109375" customWidth="1"/>
    <col min="2818" max="2818" width="9.42578125" bestFit="1" customWidth="1"/>
    <col min="2819" max="2819" width="5" bestFit="1" customWidth="1"/>
    <col min="2820" max="2820" width="7.140625" bestFit="1" customWidth="1"/>
    <col min="2822" max="2822" width="23" customWidth="1"/>
    <col min="2824" max="2824" width="6.85546875" customWidth="1"/>
    <col min="2827" max="2827" width="9.5703125" bestFit="1" customWidth="1"/>
    <col min="3073" max="3073" width="18.7109375" customWidth="1"/>
    <col min="3074" max="3074" width="9.42578125" bestFit="1" customWidth="1"/>
    <col min="3075" max="3075" width="5" bestFit="1" customWidth="1"/>
    <col min="3076" max="3076" width="7.140625" bestFit="1" customWidth="1"/>
    <col min="3078" max="3078" width="23" customWidth="1"/>
    <col min="3080" max="3080" width="6.85546875" customWidth="1"/>
    <col min="3083" max="3083" width="9.5703125" bestFit="1" customWidth="1"/>
    <col min="3329" max="3329" width="18.7109375" customWidth="1"/>
    <col min="3330" max="3330" width="9.42578125" bestFit="1" customWidth="1"/>
    <col min="3331" max="3331" width="5" bestFit="1" customWidth="1"/>
    <col min="3332" max="3332" width="7.140625" bestFit="1" customWidth="1"/>
    <col min="3334" max="3334" width="23" customWidth="1"/>
    <col min="3336" max="3336" width="6.85546875" customWidth="1"/>
    <col min="3339" max="3339" width="9.5703125" bestFit="1" customWidth="1"/>
    <col min="3585" max="3585" width="18.7109375" customWidth="1"/>
    <col min="3586" max="3586" width="9.42578125" bestFit="1" customWidth="1"/>
    <col min="3587" max="3587" width="5" bestFit="1" customWidth="1"/>
    <col min="3588" max="3588" width="7.140625" bestFit="1" customWidth="1"/>
    <col min="3590" max="3590" width="23" customWidth="1"/>
    <col min="3592" max="3592" width="6.85546875" customWidth="1"/>
    <col min="3595" max="3595" width="9.5703125" bestFit="1" customWidth="1"/>
    <col min="3841" max="3841" width="18.7109375" customWidth="1"/>
    <col min="3842" max="3842" width="9.42578125" bestFit="1" customWidth="1"/>
    <col min="3843" max="3843" width="5" bestFit="1" customWidth="1"/>
    <col min="3844" max="3844" width="7.140625" bestFit="1" customWidth="1"/>
    <col min="3846" max="3846" width="23" customWidth="1"/>
    <col min="3848" max="3848" width="6.85546875" customWidth="1"/>
    <col min="3851" max="3851" width="9.5703125" bestFit="1" customWidth="1"/>
    <col min="4097" max="4097" width="18.7109375" customWidth="1"/>
    <col min="4098" max="4098" width="9.42578125" bestFit="1" customWidth="1"/>
    <col min="4099" max="4099" width="5" bestFit="1" customWidth="1"/>
    <col min="4100" max="4100" width="7.140625" bestFit="1" customWidth="1"/>
    <col min="4102" max="4102" width="23" customWidth="1"/>
    <col min="4104" max="4104" width="6.85546875" customWidth="1"/>
    <col min="4107" max="4107" width="9.5703125" bestFit="1" customWidth="1"/>
    <col min="4353" max="4353" width="18.7109375" customWidth="1"/>
    <col min="4354" max="4354" width="9.42578125" bestFit="1" customWidth="1"/>
    <col min="4355" max="4355" width="5" bestFit="1" customWidth="1"/>
    <col min="4356" max="4356" width="7.140625" bestFit="1" customWidth="1"/>
    <col min="4358" max="4358" width="23" customWidth="1"/>
    <col min="4360" max="4360" width="6.85546875" customWidth="1"/>
    <col min="4363" max="4363" width="9.5703125" bestFit="1" customWidth="1"/>
    <col min="4609" max="4609" width="18.7109375" customWidth="1"/>
    <col min="4610" max="4610" width="9.42578125" bestFit="1" customWidth="1"/>
    <col min="4611" max="4611" width="5" bestFit="1" customWidth="1"/>
    <col min="4612" max="4612" width="7.140625" bestFit="1" customWidth="1"/>
    <col min="4614" max="4614" width="23" customWidth="1"/>
    <col min="4616" max="4616" width="6.85546875" customWidth="1"/>
    <col min="4619" max="4619" width="9.5703125" bestFit="1" customWidth="1"/>
    <col min="4865" max="4865" width="18.7109375" customWidth="1"/>
    <col min="4866" max="4866" width="9.42578125" bestFit="1" customWidth="1"/>
    <col min="4867" max="4867" width="5" bestFit="1" customWidth="1"/>
    <col min="4868" max="4868" width="7.140625" bestFit="1" customWidth="1"/>
    <col min="4870" max="4870" width="23" customWidth="1"/>
    <col min="4872" max="4872" width="6.85546875" customWidth="1"/>
    <col min="4875" max="4875" width="9.5703125" bestFit="1" customWidth="1"/>
    <col min="5121" max="5121" width="18.7109375" customWidth="1"/>
    <col min="5122" max="5122" width="9.42578125" bestFit="1" customWidth="1"/>
    <col min="5123" max="5123" width="5" bestFit="1" customWidth="1"/>
    <col min="5124" max="5124" width="7.140625" bestFit="1" customWidth="1"/>
    <col min="5126" max="5126" width="23" customWidth="1"/>
    <col min="5128" max="5128" width="6.85546875" customWidth="1"/>
    <col min="5131" max="5131" width="9.5703125" bestFit="1" customWidth="1"/>
    <col min="5377" max="5377" width="18.7109375" customWidth="1"/>
    <col min="5378" max="5378" width="9.42578125" bestFit="1" customWidth="1"/>
    <col min="5379" max="5379" width="5" bestFit="1" customWidth="1"/>
    <col min="5380" max="5380" width="7.140625" bestFit="1" customWidth="1"/>
    <col min="5382" max="5382" width="23" customWidth="1"/>
    <col min="5384" max="5384" width="6.85546875" customWidth="1"/>
    <col min="5387" max="5387" width="9.5703125" bestFit="1" customWidth="1"/>
    <col min="5633" max="5633" width="18.7109375" customWidth="1"/>
    <col min="5634" max="5634" width="9.42578125" bestFit="1" customWidth="1"/>
    <col min="5635" max="5635" width="5" bestFit="1" customWidth="1"/>
    <col min="5636" max="5636" width="7.140625" bestFit="1" customWidth="1"/>
    <col min="5638" max="5638" width="23" customWidth="1"/>
    <col min="5640" max="5640" width="6.85546875" customWidth="1"/>
    <col min="5643" max="5643" width="9.5703125" bestFit="1" customWidth="1"/>
    <col min="5889" max="5889" width="18.7109375" customWidth="1"/>
    <col min="5890" max="5890" width="9.42578125" bestFit="1" customWidth="1"/>
    <col min="5891" max="5891" width="5" bestFit="1" customWidth="1"/>
    <col min="5892" max="5892" width="7.140625" bestFit="1" customWidth="1"/>
    <col min="5894" max="5894" width="23" customWidth="1"/>
    <col min="5896" max="5896" width="6.85546875" customWidth="1"/>
    <col min="5899" max="5899" width="9.5703125" bestFit="1" customWidth="1"/>
    <col min="6145" max="6145" width="18.7109375" customWidth="1"/>
    <col min="6146" max="6146" width="9.42578125" bestFit="1" customWidth="1"/>
    <col min="6147" max="6147" width="5" bestFit="1" customWidth="1"/>
    <col min="6148" max="6148" width="7.140625" bestFit="1" customWidth="1"/>
    <col min="6150" max="6150" width="23" customWidth="1"/>
    <col min="6152" max="6152" width="6.85546875" customWidth="1"/>
    <col min="6155" max="6155" width="9.5703125" bestFit="1" customWidth="1"/>
    <col min="6401" max="6401" width="18.7109375" customWidth="1"/>
    <col min="6402" max="6402" width="9.42578125" bestFit="1" customWidth="1"/>
    <col min="6403" max="6403" width="5" bestFit="1" customWidth="1"/>
    <col min="6404" max="6404" width="7.140625" bestFit="1" customWidth="1"/>
    <col min="6406" max="6406" width="23" customWidth="1"/>
    <col min="6408" max="6408" width="6.85546875" customWidth="1"/>
    <col min="6411" max="6411" width="9.5703125" bestFit="1" customWidth="1"/>
    <col min="6657" max="6657" width="18.7109375" customWidth="1"/>
    <col min="6658" max="6658" width="9.42578125" bestFit="1" customWidth="1"/>
    <col min="6659" max="6659" width="5" bestFit="1" customWidth="1"/>
    <col min="6660" max="6660" width="7.140625" bestFit="1" customWidth="1"/>
    <col min="6662" max="6662" width="23" customWidth="1"/>
    <col min="6664" max="6664" width="6.85546875" customWidth="1"/>
    <col min="6667" max="6667" width="9.5703125" bestFit="1" customWidth="1"/>
    <col min="6913" max="6913" width="18.7109375" customWidth="1"/>
    <col min="6914" max="6914" width="9.42578125" bestFit="1" customWidth="1"/>
    <col min="6915" max="6915" width="5" bestFit="1" customWidth="1"/>
    <col min="6916" max="6916" width="7.140625" bestFit="1" customWidth="1"/>
    <col min="6918" max="6918" width="23" customWidth="1"/>
    <col min="6920" max="6920" width="6.85546875" customWidth="1"/>
    <col min="6923" max="6923" width="9.5703125" bestFit="1" customWidth="1"/>
    <col min="7169" max="7169" width="18.7109375" customWidth="1"/>
    <col min="7170" max="7170" width="9.42578125" bestFit="1" customWidth="1"/>
    <col min="7171" max="7171" width="5" bestFit="1" customWidth="1"/>
    <col min="7172" max="7172" width="7.140625" bestFit="1" customWidth="1"/>
    <col min="7174" max="7174" width="23" customWidth="1"/>
    <col min="7176" max="7176" width="6.85546875" customWidth="1"/>
    <col min="7179" max="7179" width="9.5703125" bestFit="1" customWidth="1"/>
    <col min="7425" max="7425" width="18.7109375" customWidth="1"/>
    <col min="7426" max="7426" width="9.42578125" bestFit="1" customWidth="1"/>
    <col min="7427" max="7427" width="5" bestFit="1" customWidth="1"/>
    <col min="7428" max="7428" width="7.140625" bestFit="1" customWidth="1"/>
    <col min="7430" max="7430" width="23" customWidth="1"/>
    <col min="7432" max="7432" width="6.85546875" customWidth="1"/>
    <col min="7435" max="7435" width="9.5703125" bestFit="1" customWidth="1"/>
    <col min="7681" max="7681" width="18.7109375" customWidth="1"/>
    <col min="7682" max="7682" width="9.42578125" bestFit="1" customWidth="1"/>
    <col min="7683" max="7683" width="5" bestFit="1" customWidth="1"/>
    <col min="7684" max="7684" width="7.140625" bestFit="1" customWidth="1"/>
    <col min="7686" max="7686" width="23" customWidth="1"/>
    <col min="7688" max="7688" width="6.85546875" customWidth="1"/>
    <col min="7691" max="7691" width="9.5703125" bestFit="1" customWidth="1"/>
    <col min="7937" max="7937" width="18.7109375" customWidth="1"/>
    <col min="7938" max="7938" width="9.42578125" bestFit="1" customWidth="1"/>
    <col min="7939" max="7939" width="5" bestFit="1" customWidth="1"/>
    <col min="7940" max="7940" width="7.140625" bestFit="1" customWidth="1"/>
    <col min="7942" max="7942" width="23" customWidth="1"/>
    <col min="7944" max="7944" width="6.85546875" customWidth="1"/>
    <col min="7947" max="7947" width="9.5703125" bestFit="1" customWidth="1"/>
    <col min="8193" max="8193" width="18.7109375" customWidth="1"/>
    <col min="8194" max="8194" width="9.42578125" bestFit="1" customWidth="1"/>
    <col min="8195" max="8195" width="5" bestFit="1" customWidth="1"/>
    <col min="8196" max="8196" width="7.140625" bestFit="1" customWidth="1"/>
    <col min="8198" max="8198" width="23" customWidth="1"/>
    <col min="8200" max="8200" width="6.85546875" customWidth="1"/>
    <col min="8203" max="8203" width="9.5703125" bestFit="1" customWidth="1"/>
    <col min="8449" max="8449" width="18.7109375" customWidth="1"/>
    <col min="8450" max="8450" width="9.42578125" bestFit="1" customWidth="1"/>
    <col min="8451" max="8451" width="5" bestFit="1" customWidth="1"/>
    <col min="8452" max="8452" width="7.140625" bestFit="1" customWidth="1"/>
    <col min="8454" max="8454" width="23" customWidth="1"/>
    <col min="8456" max="8456" width="6.85546875" customWidth="1"/>
    <col min="8459" max="8459" width="9.5703125" bestFit="1" customWidth="1"/>
    <col min="8705" max="8705" width="18.7109375" customWidth="1"/>
    <col min="8706" max="8706" width="9.42578125" bestFit="1" customWidth="1"/>
    <col min="8707" max="8707" width="5" bestFit="1" customWidth="1"/>
    <col min="8708" max="8708" width="7.140625" bestFit="1" customWidth="1"/>
    <col min="8710" max="8710" width="23" customWidth="1"/>
    <col min="8712" max="8712" width="6.85546875" customWidth="1"/>
    <col min="8715" max="8715" width="9.5703125" bestFit="1" customWidth="1"/>
    <col min="8961" max="8961" width="18.7109375" customWidth="1"/>
    <col min="8962" max="8962" width="9.42578125" bestFit="1" customWidth="1"/>
    <col min="8963" max="8963" width="5" bestFit="1" customWidth="1"/>
    <col min="8964" max="8964" width="7.140625" bestFit="1" customWidth="1"/>
    <col min="8966" max="8966" width="23" customWidth="1"/>
    <col min="8968" max="8968" width="6.85546875" customWidth="1"/>
    <col min="8971" max="8971" width="9.5703125" bestFit="1" customWidth="1"/>
    <col min="9217" max="9217" width="18.7109375" customWidth="1"/>
    <col min="9218" max="9218" width="9.42578125" bestFit="1" customWidth="1"/>
    <col min="9219" max="9219" width="5" bestFit="1" customWidth="1"/>
    <col min="9220" max="9220" width="7.140625" bestFit="1" customWidth="1"/>
    <col min="9222" max="9222" width="23" customWidth="1"/>
    <col min="9224" max="9224" width="6.85546875" customWidth="1"/>
    <col min="9227" max="9227" width="9.5703125" bestFit="1" customWidth="1"/>
    <col min="9473" max="9473" width="18.7109375" customWidth="1"/>
    <col min="9474" max="9474" width="9.42578125" bestFit="1" customWidth="1"/>
    <col min="9475" max="9475" width="5" bestFit="1" customWidth="1"/>
    <col min="9476" max="9476" width="7.140625" bestFit="1" customWidth="1"/>
    <col min="9478" max="9478" width="23" customWidth="1"/>
    <col min="9480" max="9480" width="6.85546875" customWidth="1"/>
    <col min="9483" max="9483" width="9.5703125" bestFit="1" customWidth="1"/>
    <col min="9729" max="9729" width="18.7109375" customWidth="1"/>
    <col min="9730" max="9730" width="9.42578125" bestFit="1" customWidth="1"/>
    <col min="9731" max="9731" width="5" bestFit="1" customWidth="1"/>
    <col min="9732" max="9732" width="7.140625" bestFit="1" customWidth="1"/>
    <col min="9734" max="9734" width="23" customWidth="1"/>
    <col min="9736" max="9736" width="6.85546875" customWidth="1"/>
    <col min="9739" max="9739" width="9.5703125" bestFit="1" customWidth="1"/>
    <col min="9985" max="9985" width="18.7109375" customWidth="1"/>
    <col min="9986" max="9986" width="9.42578125" bestFit="1" customWidth="1"/>
    <col min="9987" max="9987" width="5" bestFit="1" customWidth="1"/>
    <col min="9988" max="9988" width="7.140625" bestFit="1" customWidth="1"/>
    <col min="9990" max="9990" width="23" customWidth="1"/>
    <col min="9992" max="9992" width="6.85546875" customWidth="1"/>
    <col min="9995" max="9995" width="9.5703125" bestFit="1" customWidth="1"/>
    <col min="10241" max="10241" width="18.7109375" customWidth="1"/>
    <col min="10242" max="10242" width="9.42578125" bestFit="1" customWidth="1"/>
    <col min="10243" max="10243" width="5" bestFit="1" customWidth="1"/>
    <col min="10244" max="10244" width="7.140625" bestFit="1" customWidth="1"/>
    <col min="10246" max="10246" width="23" customWidth="1"/>
    <col min="10248" max="10248" width="6.85546875" customWidth="1"/>
    <col min="10251" max="10251" width="9.5703125" bestFit="1" customWidth="1"/>
    <col min="10497" max="10497" width="18.7109375" customWidth="1"/>
    <col min="10498" max="10498" width="9.42578125" bestFit="1" customWidth="1"/>
    <col min="10499" max="10499" width="5" bestFit="1" customWidth="1"/>
    <col min="10500" max="10500" width="7.140625" bestFit="1" customWidth="1"/>
    <col min="10502" max="10502" width="23" customWidth="1"/>
    <col min="10504" max="10504" width="6.85546875" customWidth="1"/>
    <col min="10507" max="10507" width="9.5703125" bestFit="1" customWidth="1"/>
    <col min="10753" max="10753" width="18.7109375" customWidth="1"/>
    <col min="10754" max="10754" width="9.42578125" bestFit="1" customWidth="1"/>
    <col min="10755" max="10755" width="5" bestFit="1" customWidth="1"/>
    <col min="10756" max="10756" width="7.140625" bestFit="1" customWidth="1"/>
    <col min="10758" max="10758" width="23" customWidth="1"/>
    <col min="10760" max="10760" width="6.85546875" customWidth="1"/>
    <col min="10763" max="10763" width="9.5703125" bestFit="1" customWidth="1"/>
    <col min="11009" max="11009" width="18.7109375" customWidth="1"/>
    <col min="11010" max="11010" width="9.42578125" bestFit="1" customWidth="1"/>
    <col min="11011" max="11011" width="5" bestFit="1" customWidth="1"/>
    <col min="11012" max="11012" width="7.140625" bestFit="1" customWidth="1"/>
    <col min="11014" max="11014" width="23" customWidth="1"/>
    <col min="11016" max="11016" width="6.85546875" customWidth="1"/>
    <col min="11019" max="11019" width="9.5703125" bestFit="1" customWidth="1"/>
    <col min="11265" max="11265" width="18.7109375" customWidth="1"/>
    <col min="11266" max="11266" width="9.42578125" bestFit="1" customWidth="1"/>
    <col min="11267" max="11267" width="5" bestFit="1" customWidth="1"/>
    <col min="11268" max="11268" width="7.140625" bestFit="1" customWidth="1"/>
    <col min="11270" max="11270" width="23" customWidth="1"/>
    <col min="11272" max="11272" width="6.85546875" customWidth="1"/>
    <col min="11275" max="11275" width="9.5703125" bestFit="1" customWidth="1"/>
    <col min="11521" max="11521" width="18.7109375" customWidth="1"/>
    <col min="11522" max="11522" width="9.42578125" bestFit="1" customWidth="1"/>
    <col min="11523" max="11523" width="5" bestFit="1" customWidth="1"/>
    <col min="11524" max="11524" width="7.140625" bestFit="1" customWidth="1"/>
    <col min="11526" max="11526" width="23" customWidth="1"/>
    <col min="11528" max="11528" width="6.85546875" customWidth="1"/>
    <col min="11531" max="11531" width="9.5703125" bestFit="1" customWidth="1"/>
    <col min="11777" max="11777" width="18.7109375" customWidth="1"/>
    <col min="11778" max="11778" width="9.42578125" bestFit="1" customWidth="1"/>
    <col min="11779" max="11779" width="5" bestFit="1" customWidth="1"/>
    <col min="11780" max="11780" width="7.140625" bestFit="1" customWidth="1"/>
    <col min="11782" max="11782" width="23" customWidth="1"/>
    <col min="11784" max="11784" width="6.85546875" customWidth="1"/>
    <col min="11787" max="11787" width="9.5703125" bestFit="1" customWidth="1"/>
    <col min="12033" max="12033" width="18.7109375" customWidth="1"/>
    <col min="12034" max="12034" width="9.42578125" bestFit="1" customWidth="1"/>
    <col min="12035" max="12035" width="5" bestFit="1" customWidth="1"/>
    <col min="12036" max="12036" width="7.140625" bestFit="1" customWidth="1"/>
    <col min="12038" max="12038" width="23" customWidth="1"/>
    <col min="12040" max="12040" width="6.85546875" customWidth="1"/>
    <col min="12043" max="12043" width="9.5703125" bestFit="1" customWidth="1"/>
    <col min="12289" max="12289" width="18.7109375" customWidth="1"/>
    <col min="12290" max="12290" width="9.42578125" bestFit="1" customWidth="1"/>
    <col min="12291" max="12291" width="5" bestFit="1" customWidth="1"/>
    <col min="12292" max="12292" width="7.140625" bestFit="1" customWidth="1"/>
    <col min="12294" max="12294" width="23" customWidth="1"/>
    <col min="12296" max="12296" width="6.85546875" customWidth="1"/>
    <col min="12299" max="12299" width="9.5703125" bestFit="1" customWidth="1"/>
    <col min="12545" max="12545" width="18.7109375" customWidth="1"/>
    <col min="12546" max="12546" width="9.42578125" bestFit="1" customWidth="1"/>
    <col min="12547" max="12547" width="5" bestFit="1" customWidth="1"/>
    <col min="12548" max="12548" width="7.140625" bestFit="1" customWidth="1"/>
    <col min="12550" max="12550" width="23" customWidth="1"/>
    <col min="12552" max="12552" width="6.85546875" customWidth="1"/>
    <col min="12555" max="12555" width="9.5703125" bestFit="1" customWidth="1"/>
    <col min="12801" max="12801" width="18.7109375" customWidth="1"/>
    <col min="12802" max="12802" width="9.42578125" bestFit="1" customWidth="1"/>
    <col min="12803" max="12803" width="5" bestFit="1" customWidth="1"/>
    <col min="12804" max="12804" width="7.140625" bestFit="1" customWidth="1"/>
    <col min="12806" max="12806" width="23" customWidth="1"/>
    <col min="12808" max="12808" width="6.85546875" customWidth="1"/>
    <col min="12811" max="12811" width="9.5703125" bestFit="1" customWidth="1"/>
    <col min="13057" max="13057" width="18.7109375" customWidth="1"/>
    <col min="13058" max="13058" width="9.42578125" bestFit="1" customWidth="1"/>
    <col min="13059" max="13059" width="5" bestFit="1" customWidth="1"/>
    <col min="13060" max="13060" width="7.140625" bestFit="1" customWidth="1"/>
    <col min="13062" max="13062" width="23" customWidth="1"/>
    <col min="13064" max="13064" width="6.85546875" customWidth="1"/>
    <col min="13067" max="13067" width="9.5703125" bestFit="1" customWidth="1"/>
    <col min="13313" max="13313" width="18.7109375" customWidth="1"/>
    <col min="13314" max="13314" width="9.42578125" bestFit="1" customWidth="1"/>
    <col min="13315" max="13315" width="5" bestFit="1" customWidth="1"/>
    <col min="13316" max="13316" width="7.140625" bestFit="1" customWidth="1"/>
    <col min="13318" max="13318" width="23" customWidth="1"/>
    <col min="13320" max="13320" width="6.85546875" customWidth="1"/>
    <col min="13323" max="13323" width="9.5703125" bestFit="1" customWidth="1"/>
    <col min="13569" max="13569" width="18.7109375" customWidth="1"/>
    <col min="13570" max="13570" width="9.42578125" bestFit="1" customWidth="1"/>
    <col min="13571" max="13571" width="5" bestFit="1" customWidth="1"/>
    <col min="13572" max="13572" width="7.140625" bestFit="1" customWidth="1"/>
    <col min="13574" max="13574" width="23" customWidth="1"/>
    <col min="13576" max="13576" width="6.85546875" customWidth="1"/>
    <col min="13579" max="13579" width="9.5703125" bestFit="1" customWidth="1"/>
    <col min="13825" max="13825" width="18.7109375" customWidth="1"/>
    <col min="13826" max="13826" width="9.42578125" bestFit="1" customWidth="1"/>
    <col min="13827" max="13827" width="5" bestFit="1" customWidth="1"/>
    <col min="13828" max="13828" width="7.140625" bestFit="1" customWidth="1"/>
    <col min="13830" max="13830" width="23" customWidth="1"/>
    <col min="13832" max="13832" width="6.85546875" customWidth="1"/>
    <col min="13835" max="13835" width="9.5703125" bestFit="1" customWidth="1"/>
    <col min="14081" max="14081" width="18.7109375" customWidth="1"/>
    <col min="14082" max="14082" width="9.42578125" bestFit="1" customWidth="1"/>
    <col min="14083" max="14083" width="5" bestFit="1" customWidth="1"/>
    <col min="14084" max="14084" width="7.140625" bestFit="1" customWidth="1"/>
    <col min="14086" max="14086" width="23" customWidth="1"/>
    <col min="14088" max="14088" width="6.85546875" customWidth="1"/>
    <col min="14091" max="14091" width="9.5703125" bestFit="1" customWidth="1"/>
    <col min="14337" max="14337" width="18.7109375" customWidth="1"/>
    <col min="14338" max="14338" width="9.42578125" bestFit="1" customWidth="1"/>
    <col min="14339" max="14339" width="5" bestFit="1" customWidth="1"/>
    <col min="14340" max="14340" width="7.140625" bestFit="1" customWidth="1"/>
    <col min="14342" max="14342" width="23" customWidth="1"/>
    <col min="14344" max="14344" width="6.85546875" customWidth="1"/>
    <col min="14347" max="14347" width="9.5703125" bestFit="1" customWidth="1"/>
    <col min="14593" max="14593" width="18.7109375" customWidth="1"/>
    <col min="14594" max="14594" width="9.42578125" bestFit="1" customWidth="1"/>
    <col min="14595" max="14595" width="5" bestFit="1" customWidth="1"/>
    <col min="14596" max="14596" width="7.140625" bestFit="1" customWidth="1"/>
    <col min="14598" max="14598" width="23" customWidth="1"/>
    <col min="14600" max="14600" width="6.85546875" customWidth="1"/>
    <col min="14603" max="14603" width="9.5703125" bestFit="1" customWidth="1"/>
    <col min="14849" max="14849" width="18.7109375" customWidth="1"/>
    <col min="14850" max="14850" width="9.42578125" bestFit="1" customWidth="1"/>
    <col min="14851" max="14851" width="5" bestFit="1" customWidth="1"/>
    <col min="14852" max="14852" width="7.140625" bestFit="1" customWidth="1"/>
    <col min="14854" max="14854" width="23" customWidth="1"/>
    <col min="14856" max="14856" width="6.85546875" customWidth="1"/>
    <col min="14859" max="14859" width="9.5703125" bestFit="1" customWidth="1"/>
    <col min="15105" max="15105" width="18.7109375" customWidth="1"/>
    <col min="15106" max="15106" width="9.42578125" bestFit="1" customWidth="1"/>
    <col min="15107" max="15107" width="5" bestFit="1" customWidth="1"/>
    <col min="15108" max="15108" width="7.140625" bestFit="1" customWidth="1"/>
    <col min="15110" max="15110" width="23" customWidth="1"/>
    <col min="15112" max="15112" width="6.85546875" customWidth="1"/>
    <col min="15115" max="15115" width="9.5703125" bestFit="1" customWidth="1"/>
    <col min="15361" max="15361" width="18.7109375" customWidth="1"/>
    <col min="15362" max="15362" width="9.42578125" bestFit="1" customWidth="1"/>
    <col min="15363" max="15363" width="5" bestFit="1" customWidth="1"/>
    <col min="15364" max="15364" width="7.140625" bestFit="1" customWidth="1"/>
    <col min="15366" max="15366" width="23" customWidth="1"/>
    <col min="15368" max="15368" width="6.85546875" customWidth="1"/>
    <col min="15371" max="15371" width="9.5703125" bestFit="1" customWidth="1"/>
    <col min="15617" max="15617" width="18.7109375" customWidth="1"/>
    <col min="15618" max="15618" width="9.42578125" bestFit="1" customWidth="1"/>
    <col min="15619" max="15619" width="5" bestFit="1" customWidth="1"/>
    <col min="15620" max="15620" width="7.140625" bestFit="1" customWidth="1"/>
    <col min="15622" max="15622" width="23" customWidth="1"/>
    <col min="15624" max="15624" width="6.85546875" customWidth="1"/>
    <col min="15627" max="15627" width="9.5703125" bestFit="1" customWidth="1"/>
    <col min="15873" max="15873" width="18.7109375" customWidth="1"/>
    <col min="15874" max="15874" width="9.42578125" bestFit="1" customWidth="1"/>
    <col min="15875" max="15875" width="5" bestFit="1" customWidth="1"/>
    <col min="15876" max="15876" width="7.140625" bestFit="1" customWidth="1"/>
    <col min="15878" max="15878" width="23" customWidth="1"/>
    <col min="15880" max="15880" width="6.85546875" customWidth="1"/>
    <col min="15883" max="15883" width="9.5703125" bestFit="1" customWidth="1"/>
    <col min="16129" max="16129" width="18.7109375" customWidth="1"/>
    <col min="16130" max="16130" width="9.42578125" bestFit="1" customWidth="1"/>
    <col min="16131" max="16131" width="5" bestFit="1" customWidth="1"/>
    <col min="16132" max="16132" width="7.140625" bestFit="1" customWidth="1"/>
    <col min="16134" max="16134" width="23" customWidth="1"/>
    <col min="16136" max="16136" width="6.85546875" customWidth="1"/>
    <col min="16139" max="16139" width="9.5703125" bestFit="1" customWidth="1"/>
  </cols>
  <sheetData>
    <row r="1" spans="1:42" s="3" customFormat="1" ht="25.5" customHeight="1" x14ac:dyDescent="0.25">
      <c r="A1" s="20" t="s">
        <v>26</v>
      </c>
      <c r="B1" s="37"/>
      <c r="C1" s="38"/>
      <c r="D1" s="39"/>
      <c r="E1" s="39"/>
      <c r="F1" s="40"/>
      <c r="G1" s="41"/>
      <c r="H1" s="40"/>
      <c r="I1" s="40"/>
      <c r="J1" s="40"/>
      <c r="K1" s="40"/>
      <c r="L1" s="40"/>
      <c r="M1" s="40"/>
      <c r="N1" s="40"/>
      <c r="P1" s="42"/>
    </row>
    <row r="2" spans="1:42" s="44" customFormat="1" ht="19.5" customHeight="1" x14ac:dyDescent="0.25">
      <c r="A2" s="79" t="s">
        <v>110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row>
    <row r="3" spans="1:42" s="21" customFormat="1" ht="19.5" customHeight="1" x14ac:dyDescent="0.25">
      <c r="A3" s="21" t="s">
        <v>257</v>
      </c>
      <c r="G3" s="45"/>
    </row>
    <row r="4" spans="1:42" s="21" customFormat="1" ht="19.5" customHeight="1" x14ac:dyDescent="0.25">
      <c r="A4" s="21" t="s">
        <v>27</v>
      </c>
      <c r="G4" s="45"/>
    </row>
    <row r="5" spans="1:42" s="21" customFormat="1" ht="19.5" customHeight="1" x14ac:dyDescent="0.25">
      <c r="A5" s="21" t="s">
        <v>28</v>
      </c>
      <c r="G5" s="45"/>
    </row>
    <row r="6" spans="1:42" s="21" customFormat="1" ht="19.5" customHeight="1" x14ac:dyDescent="0.25">
      <c r="A6" s="21" t="s">
        <v>259</v>
      </c>
      <c r="G6" s="45"/>
    </row>
    <row r="7" spans="1:42" s="21" customFormat="1" ht="19.5" customHeight="1" thickBot="1" x14ac:dyDescent="0.3">
      <c r="A7" s="21" t="s">
        <v>29</v>
      </c>
      <c r="G7" s="45"/>
    </row>
    <row r="8" spans="1:42" s="48" customFormat="1" ht="30.75" thickBot="1" x14ac:dyDescent="0.3">
      <c r="A8" s="22" t="s">
        <v>30</v>
      </c>
      <c r="B8" s="23" t="s">
        <v>31</v>
      </c>
      <c r="C8" s="24" t="s">
        <v>0</v>
      </c>
      <c r="D8" s="24" t="s">
        <v>32</v>
      </c>
      <c r="E8" s="24" t="s">
        <v>33</v>
      </c>
      <c r="F8" s="25" t="s">
        <v>34</v>
      </c>
      <c r="G8" s="24" t="s">
        <v>35</v>
      </c>
      <c r="H8" s="26" t="s">
        <v>36</v>
      </c>
      <c r="I8" s="24" t="s">
        <v>37</v>
      </c>
      <c r="J8" s="27" t="s">
        <v>38</v>
      </c>
      <c r="K8" s="46" t="s">
        <v>39</v>
      </c>
      <c r="L8" s="47" t="s">
        <v>40</v>
      </c>
      <c r="M8" s="80" t="s">
        <v>254</v>
      </c>
    </row>
    <row r="9" spans="1:42" x14ac:dyDescent="0.25">
      <c r="A9" s="28" t="s">
        <v>41</v>
      </c>
      <c r="B9" s="29"/>
      <c r="C9" s="30"/>
      <c r="D9" s="31" t="s">
        <v>248</v>
      </c>
      <c r="E9" s="32">
        <v>1610</v>
      </c>
      <c r="F9" s="32" t="s">
        <v>249</v>
      </c>
      <c r="G9" s="33" t="s">
        <v>44</v>
      </c>
      <c r="H9" s="34">
        <v>4</v>
      </c>
      <c r="I9" s="33">
        <v>3</v>
      </c>
      <c r="J9" s="35">
        <f>$H9*$I9</f>
        <v>12</v>
      </c>
      <c r="K9" s="267">
        <f>J38/I38</f>
        <v>3.75</v>
      </c>
      <c r="L9" s="269"/>
      <c r="M9" s="270">
        <f>(J38+J63)/(I38+I63)</f>
        <v>3.8571428571428572</v>
      </c>
    </row>
    <row r="10" spans="1:42" x14ac:dyDescent="0.25">
      <c r="A10" s="28"/>
      <c r="B10" s="29"/>
      <c r="C10" s="30"/>
      <c r="D10" s="31"/>
      <c r="E10" s="32">
        <v>1615</v>
      </c>
      <c r="F10" s="32" t="s">
        <v>250</v>
      </c>
      <c r="G10" s="33" t="s">
        <v>44</v>
      </c>
      <c r="H10" s="34">
        <v>3</v>
      </c>
      <c r="I10" s="33">
        <v>1</v>
      </c>
      <c r="J10" s="35">
        <f>$H10*$I10</f>
        <v>3</v>
      </c>
      <c r="K10" s="267"/>
      <c r="L10" s="269"/>
      <c r="M10" s="270"/>
    </row>
    <row r="11" spans="1:42" x14ac:dyDescent="0.25">
      <c r="B11" s="29"/>
      <c r="C11" s="30"/>
      <c r="E11" s="53">
        <v>2020</v>
      </c>
      <c r="F11" s="53" t="s">
        <v>70</v>
      </c>
      <c r="G11" s="33"/>
      <c r="I11" s="33"/>
      <c r="J11" s="35">
        <f>$H11*$I11</f>
        <v>0</v>
      </c>
      <c r="K11" s="267"/>
      <c r="L11" s="269"/>
      <c r="M11" s="270"/>
    </row>
    <row r="12" spans="1:42" x14ac:dyDescent="0.25">
      <c r="B12" s="29"/>
      <c r="C12" s="30"/>
      <c r="E12" s="55">
        <v>2030</v>
      </c>
      <c r="F12" s="55" t="s">
        <v>71</v>
      </c>
      <c r="G12" s="33"/>
      <c r="I12" s="33"/>
      <c r="J12" s="35">
        <f>$H12*$I12</f>
        <v>0</v>
      </c>
      <c r="K12" s="267"/>
      <c r="L12" s="269"/>
      <c r="M12" s="270"/>
    </row>
    <row r="13" spans="1:42" x14ac:dyDescent="0.25">
      <c r="B13" s="29"/>
      <c r="C13" s="30"/>
      <c r="E13" s="55">
        <v>2325</v>
      </c>
      <c r="F13" s="55" t="s">
        <v>72</v>
      </c>
      <c r="G13" s="33"/>
      <c r="I13" s="33"/>
      <c r="J13" s="35">
        <f t="shared" ref="J13:J37" si="0">$H13*$I13</f>
        <v>0</v>
      </c>
      <c r="K13" s="267"/>
      <c r="L13" s="269"/>
      <c r="M13" s="270"/>
    </row>
    <row r="14" spans="1:42" x14ac:dyDescent="0.25">
      <c r="B14" s="29"/>
      <c r="C14" s="30"/>
      <c r="E14" s="55">
        <v>2420</v>
      </c>
      <c r="F14" s="55" t="s">
        <v>73</v>
      </c>
      <c r="G14" s="33"/>
      <c r="I14" s="33"/>
      <c r="J14" s="35">
        <f t="shared" si="0"/>
        <v>0</v>
      </c>
      <c r="K14" s="267"/>
      <c r="L14" s="269"/>
      <c r="M14" s="270"/>
    </row>
    <row r="15" spans="1:42" x14ac:dyDescent="0.25">
      <c r="B15" s="29"/>
      <c r="C15" s="30"/>
      <c r="E15" s="55">
        <v>3510</v>
      </c>
      <c r="F15" s="55" t="s">
        <v>74</v>
      </c>
      <c r="G15" s="33"/>
      <c r="I15" s="33"/>
      <c r="J15" s="35">
        <f t="shared" si="0"/>
        <v>0</v>
      </c>
      <c r="K15" s="267"/>
      <c r="L15" s="269"/>
      <c r="M15" s="270"/>
    </row>
    <row r="16" spans="1:42" x14ac:dyDescent="0.25">
      <c r="B16" s="29"/>
      <c r="C16" s="30"/>
      <c r="E16" s="55">
        <v>3515</v>
      </c>
      <c r="F16" s="55" t="s">
        <v>75</v>
      </c>
      <c r="G16" s="33"/>
      <c r="I16" s="33"/>
      <c r="J16" s="35">
        <f t="shared" si="0"/>
        <v>0</v>
      </c>
      <c r="K16" s="267"/>
      <c r="L16" s="269"/>
      <c r="M16" s="270"/>
    </row>
    <row r="17" spans="2:13" x14ac:dyDescent="0.25">
      <c r="B17" s="29"/>
      <c r="C17" s="30"/>
      <c r="D17" s="56" t="s">
        <v>251</v>
      </c>
      <c r="E17" s="55">
        <v>1208</v>
      </c>
      <c r="F17" s="55" t="s">
        <v>69</v>
      </c>
      <c r="G17" s="33"/>
      <c r="I17" s="33"/>
      <c r="J17" s="35">
        <f t="shared" si="0"/>
        <v>0</v>
      </c>
      <c r="K17" s="267"/>
      <c r="L17" s="269"/>
      <c r="M17" s="270"/>
    </row>
    <row r="18" spans="2:13" x14ac:dyDescent="0.25">
      <c r="B18" s="29"/>
      <c r="C18" s="30"/>
      <c r="D18" s="56"/>
      <c r="E18" s="53">
        <v>1210</v>
      </c>
      <c r="F18" s="53" t="s">
        <v>64</v>
      </c>
      <c r="G18" s="33"/>
      <c r="I18" s="33"/>
      <c r="J18" s="35">
        <f t="shared" si="0"/>
        <v>0</v>
      </c>
      <c r="K18" s="267"/>
      <c r="L18" s="269"/>
      <c r="M18" s="270"/>
    </row>
    <row r="19" spans="2:13" x14ac:dyDescent="0.25">
      <c r="B19" s="29"/>
      <c r="C19" s="30"/>
      <c r="E19" s="53">
        <v>1215</v>
      </c>
      <c r="F19" s="53" t="s">
        <v>65</v>
      </c>
      <c r="G19" s="33"/>
      <c r="I19" s="33"/>
      <c r="J19" s="35">
        <f t="shared" si="0"/>
        <v>0</v>
      </c>
      <c r="K19" s="267"/>
      <c r="L19" s="269"/>
      <c r="M19" s="270"/>
    </row>
    <row r="20" spans="2:13" x14ac:dyDescent="0.25">
      <c r="B20" s="29"/>
      <c r="C20" s="30"/>
      <c r="E20" s="53">
        <v>1220</v>
      </c>
      <c r="F20" s="53" t="s">
        <v>66</v>
      </c>
      <c r="G20" s="33"/>
      <c r="I20" s="33"/>
      <c r="J20" s="35">
        <f t="shared" si="0"/>
        <v>0</v>
      </c>
      <c r="K20" s="267"/>
      <c r="L20" s="269"/>
      <c r="M20" s="270"/>
    </row>
    <row r="21" spans="2:13" x14ac:dyDescent="0.25">
      <c r="B21" s="29"/>
      <c r="C21" s="30"/>
      <c r="E21" s="53">
        <v>1225</v>
      </c>
      <c r="F21" s="53" t="s">
        <v>67</v>
      </c>
      <c r="G21" s="33"/>
      <c r="I21" s="33"/>
      <c r="J21" s="35">
        <f t="shared" si="0"/>
        <v>0</v>
      </c>
      <c r="K21" s="267"/>
      <c r="L21" s="269"/>
      <c r="M21" s="270"/>
    </row>
    <row r="22" spans="2:13" x14ac:dyDescent="0.25">
      <c r="B22" s="29"/>
      <c r="C22" s="30"/>
      <c r="E22" s="57">
        <v>2308</v>
      </c>
      <c r="F22" s="57" t="s">
        <v>77</v>
      </c>
      <c r="G22" s="33"/>
      <c r="I22" s="33"/>
      <c r="J22" s="35">
        <f t="shared" si="0"/>
        <v>0</v>
      </c>
      <c r="K22" s="267"/>
      <c r="L22" s="269"/>
      <c r="M22" s="270"/>
    </row>
    <row r="23" spans="2:13" x14ac:dyDescent="0.25">
      <c r="B23" s="29"/>
      <c r="C23" s="30"/>
      <c r="E23" s="53">
        <v>2310</v>
      </c>
      <c r="F23" s="53" t="s">
        <v>78</v>
      </c>
      <c r="G23" s="33"/>
      <c r="I23" s="33"/>
      <c r="J23" s="35">
        <f t="shared" si="0"/>
        <v>0</v>
      </c>
      <c r="K23" s="267"/>
      <c r="L23" s="269"/>
      <c r="M23" s="270"/>
    </row>
    <row r="24" spans="2:13" x14ac:dyDescent="0.25">
      <c r="B24" s="29"/>
      <c r="C24" s="30"/>
      <c r="E24" s="53">
        <v>2315</v>
      </c>
      <c r="F24" s="53" t="s">
        <v>79</v>
      </c>
      <c r="G24" s="33"/>
      <c r="I24" s="33"/>
      <c r="J24" s="35">
        <f t="shared" si="0"/>
        <v>0</v>
      </c>
      <c r="K24" s="267"/>
      <c r="L24" s="269"/>
      <c r="M24" s="270"/>
    </row>
    <row r="25" spans="2:13" x14ac:dyDescent="0.25">
      <c r="B25" s="29"/>
      <c r="C25" s="30"/>
      <c r="E25" s="53">
        <v>2320</v>
      </c>
      <c r="F25" s="53" t="s">
        <v>80</v>
      </c>
      <c r="G25" s="33"/>
      <c r="I25" s="33"/>
      <c r="J25" s="35">
        <f t="shared" si="0"/>
        <v>0</v>
      </c>
      <c r="K25" s="267"/>
      <c r="L25" s="269"/>
      <c r="M25" s="270"/>
    </row>
    <row r="26" spans="2:13" x14ac:dyDescent="0.25">
      <c r="B26" s="29"/>
      <c r="C26" s="30"/>
      <c r="E26" s="53">
        <v>2325</v>
      </c>
      <c r="F26" s="53" t="s">
        <v>81</v>
      </c>
      <c r="G26" s="33"/>
      <c r="I26" s="33"/>
      <c r="J26" s="35">
        <f t="shared" si="0"/>
        <v>0</v>
      </c>
      <c r="K26" s="267"/>
      <c r="L26" s="269"/>
      <c r="M26" s="270"/>
    </row>
    <row r="27" spans="2:13" x14ac:dyDescent="0.25">
      <c r="B27" s="29"/>
      <c r="C27" s="30"/>
      <c r="D27" s="56" t="s">
        <v>252</v>
      </c>
      <c r="E27" s="53">
        <v>2010</v>
      </c>
      <c r="F27" s="53" t="s">
        <v>83</v>
      </c>
      <c r="G27" s="33"/>
      <c r="I27" s="33"/>
      <c r="J27" s="35">
        <f t="shared" si="0"/>
        <v>0</v>
      </c>
      <c r="K27" s="267"/>
      <c r="L27" s="269"/>
      <c r="M27" s="270"/>
    </row>
    <row r="28" spans="2:13" x14ac:dyDescent="0.25">
      <c r="B28" s="29"/>
      <c r="C28" s="30"/>
      <c r="D28" s="56"/>
      <c r="E28" s="53">
        <v>2015</v>
      </c>
      <c r="F28" s="53" t="s">
        <v>84</v>
      </c>
      <c r="G28" s="33"/>
      <c r="I28" s="33"/>
      <c r="J28" s="35">
        <f t="shared" si="0"/>
        <v>0</v>
      </c>
      <c r="K28" s="267"/>
      <c r="L28" s="269"/>
      <c r="M28" s="270"/>
    </row>
    <row r="29" spans="2:13" x14ac:dyDescent="0.25">
      <c r="B29" s="29"/>
      <c r="C29" s="30"/>
      <c r="D29" s="56"/>
      <c r="E29" s="53">
        <v>2020</v>
      </c>
      <c r="F29" s="53" t="s">
        <v>85</v>
      </c>
      <c r="G29" s="33"/>
      <c r="I29" s="33"/>
      <c r="J29" s="35">
        <f t="shared" si="0"/>
        <v>0</v>
      </c>
      <c r="K29" s="267"/>
      <c r="L29" s="269"/>
      <c r="M29" s="270"/>
    </row>
    <row r="30" spans="2:13" x14ac:dyDescent="0.25">
      <c r="B30" s="29"/>
      <c r="C30" s="30"/>
      <c r="D30" s="56"/>
      <c r="E30" s="53">
        <v>2025</v>
      </c>
      <c r="F30" s="53" t="s">
        <v>86</v>
      </c>
      <c r="G30" s="33"/>
      <c r="I30" s="33"/>
      <c r="J30" s="35">
        <f t="shared" si="0"/>
        <v>0</v>
      </c>
      <c r="K30" s="267"/>
      <c r="L30" s="269"/>
      <c r="M30" s="270"/>
    </row>
    <row r="31" spans="2:13" x14ac:dyDescent="0.25">
      <c r="B31" s="29"/>
      <c r="C31" s="30"/>
      <c r="D31" s="56" t="s">
        <v>253</v>
      </c>
      <c r="E31" s="57">
        <v>980</v>
      </c>
      <c r="F31" s="57" t="s">
        <v>88</v>
      </c>
      <c r="G31" s="33"/>
      <c r="I31" s="33"/>
      <c r="J31" s="35">
        <f t="shared" si="0"/>
        <v>0</v>
      </c>
      <c r="K31" s="267"/>
      <c r="L31" s="269"/>
      <c r="M31" s="270"/>
    </row>
    <row r="32" spans="2:13" x14ac:dyDescent="0.25">
      <c r="B32" s="29"/>
      <c r="C32" s="30"/>
      <c r="D32" s="56"/>
      <c r="E32" s="57">
        <v>1010</v>
      </c>
      <c r="F32" s="57" t="s">
        <v>68</v>
      </c>
      <c r="G32" s="33"/>
      <c r="I32" s="33"/>
      <c r="J32" s="35">
        <f t="shared" si="0"/>
        <v>0</v>
      </c>
      <c r="K32" s="267"/>
      <c r="L32" s="269"/>
      <c r="M32" s="270"/>
    </row>
    <row r="33" spans="1:13" x14ac:dyDescent="0.25">
      <c r="B33" s="29"/>
      <c r="C33" s="30"/>
      <c r="D33" s="56"/>
      <c r="E33" s="53">
        <v>1050</v>
      </c>
      <c r="F33" s="53" t="s">
        <v>62</v>
      </c>
      <c r="G33" s="33"/>
      <c r="I33" s="33"/>
      <c r="J33" s="35">
        <f t="shared" si="0"/>
        <v>0</v>
      </c>
      <c r="K33" s="267"/>
      <c r="L33" s="269"/>
      <c r="M33" s="270"/>
    </row>
    <row r="34" spans="1:13" x14ac:dyDescent="0.25">
      <c r="B34" s="29"/>
      <c r="C34" s="30"/>
      <c r="D34" s="56"/>
      <c r="E34" s="53">
        <v>1060</v>
      </c>
      <c r="F34" s="53" t="s">
        <v>63</v>
      </c>
      <c r="G34" s="33"/>
      <c r="I34" s="33"/>
      <c r="J34" s="35">
        <f t="shared" si="0"/>
        <v>0</v>
      </c>
      <c r="K34" s="267"/>
      <c r="L34" s="269"/>
      <c r="M34" s="270"/>
    </row>
    <row r="35" spans="1:13" x14ac:dyDescent="0.25">
      <c r="A35" s="58"/>
      <c r="B35" s="29"/>
      <c r="C35" s="30"/>
      <c r="D35" s="59"/>
      <c r="E35" s="60">
        <v>1070</v>
      </c>
      <c r="F35" s="60" t="s">
        <v>89</v>
      </c>
      <c r="G35" s="33"/>
      <c r="H35" s="61"/>
      <c r="I35" s="33"/>
      <c r="J35" s="35">
        <f t="shared" si="0"/>
        <v>0</v>
      </c>
      <c r="K35" s="267"/>
      <c r="L35" s="269"/>
      <c r="M35" s="270"/>
    </row>
    <row r="36" spans="1:13" x14ac:dyDescent="0.25">
      <c r="A36" s="58"/>
      <c r="B36" s="29"/>
      <c r="D36" s="63"/>
      <c r="E36" s="64">
        <v>1210</v>
      </c>
      <c r="F36" s="64" t="s">
        <v>90</v>
      </c>
      <c r="H36" s="61"/>
      <c r="I36" s="33"/>
      <c r="J36" s="35">
        <f t="shared" si="0"/>
        <v>0</v>
      </c>
      <c r="K36" s="267"/>
      <c r="L36" s="269"/>
      <c r="M36" s="270"/>
    </row>
    <row r="37" spans="1:13" ht="15.75" thickBot="1" x14ac:dyDescent="0.3">
      <c r="A37" s="58"/>
      <c r="B37" s="29"/>
      <c r="C37" s="36"/>
      <c r="D37" s="63"/>
      <c r="E37" s="64">
        <v>1220</v>
      </c>
      <c r="F37" s="64" t="s">
        <v>91</v>
      </c>
      <c r="G37" s="66"/>
      <c r="H37" s="61"/>
      <c r="I37" s="33"/>
      <c r="J37" s="35">
        <f t="shared" si="0"/>
        <v>0</v>
      </c>
      <c r="K37" s="267"/>
      <c r="L37" s="269"/>
      <c r="M37" s="270"/>
    </row>
    <row r="38" spans="1:13" ht="15.75" thickBot="1" x14ac:dyDescent="0.3">
      <c r="A38" s="272" t="s">
        <v>92</v>
      </c>
      <c r="B38" s="273"/>
      <c r="C38" s="273"/>
      <c r="D38" s="273"/>
      <c r="E38" s="273"/>
      <c r="F38" s="273"/>
      <c r="G38" s="273"/>
      <c r="H38" s="274"/>
      <c r="I38" s="67">
        <f>SUM(I9:I37)</f>
        <v>4</v>
      </c>
      <c r="J38" s="68">
        <f>SUM(J9:J36)</f>
        <v>15</v>
      </c>
      <c r="K38" s="268"/>
      <c r="L38" s="269"/>
      <c r="M38" s="270"/>
    </row>
    <row r="39" spans="1:13" x14ac:dyDescent="0.25">
      <c r="A39" s="28"/>
      <c r="B39" s="29"/>
      <c r="C39" s="30"/>
      <c r="D39" s="69" t="s">
        <v>93</v>
      </c>
      <c r="E39" s="70">
        <v>1700</v>
      </c>
      <c r="F39" s="70" t="s">
        <v>94</v>
      </c>
      <c r="G39" s="33"/>
      <c r="H39" s="34"/>
      <c r="J39" s="71">
        <f>$H39*$I39</f>
        <v>0</v>
      </c>
      <c r="K39" s="275"/>
      <c r="L39" s="278">
        <f>J63/I63</f>
        <v>4</v>
      </c>
      <c r="M39" s="270"/>
    </row>
    <row r="40" spans="1:13" x14ac:dyDescent="0.25">
      <c r="B40" s="29"/>
      <c r="C40" s="30"/>
      <c r="D40" s="56" t="s">
        <v>45</v>
      </c>
      <c r="E40" s="57">
        <v>1010</v>
      </c>
      <c r="F40" s="57" t="s">
        <v>95</v>
      </c>
      <c r="G40" s="33"/>
      <c r="J40" s="71">
        <f t="shared" ref="J40:J62" si="1">$H40*$I40</f>
        <v>0</v>
      </c>
      <c r="K40" s="276"/>
      <c r="L40" s="279"/>
      <c r="M40" s="270"/>
    </row>
    <row r="41" spans="1:13" x14ac:dyDescent="0.25">
      <c r="B41" s="29"/>
      <c r="C41" s="30"/>
      <c r="D41" s="56"/>
      <c r="E41" s="53">
        <v>2010</v>
      </c>
      <c r="F41" s="53" t="s">
        <v>96</v>
      </c>
      <c r="G41" s="33" t="s">
        <v>44</v>
      </c>
      <c r="H41" s="54">
        <v>4</v>
      </c>
      <c r="I41" s="65">
        <v>3</v>
      </c>
      <c r="J41" s="71">
        <f t="shared" si="1"/>
        <v>12</v>
      </c>
      <c r="K41" s="276"/>
      <c r="L41" s="279"/>
      <c r="M41" s="270"/>
    </row>
    <row r="42" spans="1:13" x14ac:dyDescent="0.25">
      <c r="B42" s="29"/>
      <c r="C42" s="30"/>
      <c r="F42" s="53" t="s">
        <v>97</v>
      </c>
      <c r="G42" s="33"/>
      <c r="J42" s="71">
        <f t="shared" si="1"/>
        <v>0</v>
      </c>
      <c r="K42" s="276"/>
      <c r="L42" s="279"/>
      <c r="M42" s="270"/>
    </row>
    <row r="43" spans="1:13" x14ac:dyDescent="0.25">
      <c r="B43" s="29"/>
      <c r="C43" s="30"/>
      <c r="F43" s="57" t="s">
        <v>97</v>
      </c>
      <c r="G43" s="33"/>
      <c r="J43" s="71">
        <f t="shared" si="1"/>
        <v>0</v>
      </c>
      <c r="K43" s="276"/>
      <c r="L43" s="279"/>
      <c r="M43" s="270"/>
    </row>
    <row r="44" spans="1:13" x14ac:dyDescent="0.25">
      <c r="B44" s="29"/>
      <c r="C44" s="30"/>
      <c r="F44" s="53" t="s">
        <v>98</v>
      </c>
      <c r="G44" s="33"/>
      <c r="J44" s="71">
        <f t="shared" si="1"/>
        <v>0</v>
      </c>
      <c r="K44" s="276"/>
      <c r="L44" s="279"/>
      <c r="M44" s="270"/>
    </row>
    <row r="45" spans="1:13" x14ac:dyDescent="0.25">
      <c r="B45" s="29"/>
      <c r="C45" s="30"/>
      <c r="F45" s="55" t="s">
        <v>98</v>
      </c>
      <c r="G45" s="33"/>
      <c r="J45" s="71">
        <f t="shared" si="1"/>
        <v>0</v>
      </c>
      <c r="K45" s="276"/>
      <c r="L45" s="279"/>
      <c r="M45" s="270"/>
    </row>
    <row r="46" spans="1:13" x14ac:dyDescent="0.25">
      <c r="B46" s="29"/>
      <c r="C46" s="30"/>
      <c r="F46" s="53" t="s">
        <v>99</v>
      </c>
      <c r="G46" s="33"/>
      <c r="J46" s="71">
        <f t="shared" si="1"/>
        <v>0</v>
      </c>
      <c r="K46" s="276"/>
      <c r="L46" s="279"/>
      <c r="M46" s="270"/>
    </row>
    <row r="47" spans="1:13" x14ac:dyDescent="0.25">
      <c r="B47" s="29"/>
      <c r="C47" s="30"/>
      <c r="F47" s="55" t="s">
        <v>99</v>
      </c>
      <c r="G47" s="33"/>
      <c r="J47" s="71">
        <f t="shared" si="1"/>
        <v>0</v>
      </c>
      <c r="K47" s="276"/>
      <c r="L47" s="279"/>
      <c r="M47" s="270"/>
    </row>
    <row r="48" spans="1:13" x14ac:dyDescent="0.25">
      <c r="B48" s="29"/>
      <c r="C48" s="30"/>
      <c r="F48" s="53" t="s">
        <v>100</v>
      </c>
      <c r="G48" s="33"/>
      <c r="J48" s="71">
        <f t="shared" si="1"/>
        <v>0</v>
      </c>
      <c r="K48" s="276"/>
      <c r="L48" s="279"/>
      <c r="M48" s="270"/>
    </row>
    <row r="49" spans="1:13" x14ac:dyDescent="0.25">
      <c r="B49" s="29"/>
      <c r="C49" s="30"/>
      <c r="F49" s="72" t="s">
        <v>101</v>
      </c>
      <c r="G49" s="33"/>
      <c r="J49" s="71">
        <f t="shared" si="1"/>
        <v>0</v>
      </c>
      <c r="K49" s="276"/>
      <c r="L49" s="279"/>
      <c r="M49" s="270"/>
    </row>
    <row r="50" spans="1:13" x14ac:dyDescent="0.25">
      <c r="B50" s="29"/>
      <c r="C50" s="30"/>
      <c r="F50" s="55" t="s">
        <v>102</v>
      </c>
      <c r="G50" s="33"/>
      <c r="J50" s="71">
        <f t="shared" si="1"/>
        <v>0</v>
      </c>
      <c r="K50" s="276"/>
      <c r="L50" s="279"/>
      <c r="M50" s="270"/>
    </row>
    <row r="51" spans="1:13" x14ac:dyDescent="0.25">
      <c r="B51" s="29"/>
      <c r="C51" s="30"/>
      <c r="F51" s="55" t="s">
        <v>103</v>
      </c>
      <c r="G51" s="33"/>
      <c r="J51" s="71">
        <f t="shared" si="1"/>
        <v>0</v>
      </c>
      <c r="K51" s="276"/>
      <c r="L51" s="279"/>
      <c r="M51" s="270"/>
    </row>
    <row r="52" spans="1:13" x14ac:dyDescent="0.25">
      <c r="B52" s="29"/>
      <c r="C52" s="30"/>
      <c r="F52" s="55" t="s">
        <v>103</v>
      </c>
      <c r="G52" s="33"/>
      <c r="J52" s="71">
        <f t="shared" si="1"/>
        <v>0</v>
      </c>
      <c r="K52" s="276"/>
      <c r="L52" s="279"/>
      <c r="M52" s="270"/>
    </row>
    <row r="53" spans="1:13" x14ac:dyDescent="0.25">
      <c r="B53" s="29"/>
      <c r="C53" s="30"/>
      <c r="F53" s="55" t="s">
        <v>104</v>
      </c>
      <c r="G53" s="33"/>
      <c r="J53" s="71">
        <f t="shared" si="1"/>
        <v>0</v>
      </c>
      <c r="K53" s="276"/>
      <c r="L53" s="279"/>
      <c r="M53" s="270"/>
    </row>
    <row r="54" spans="1:13" x14ac:dyDescent="0.25">
      <c r="B54" s="29"/>
      <c r="C54" s="30"/>
      <c r="D54" s="52" t="s">
        <v>105</v>
      </c>
      <c r="G54" s="33"/>
      <c r="J54" s="71">
        <f t="shared" si="1"/>
        <v>0</v>
      </c>
      <c r="K54" s="276"/>
      <c r="L54" s="279"/>
      <c r="M54" s="270"/>
    </row>
    <row r="55" spans="1:13" x14ac:dyDescent="0.25">
      <c r="B55" s="29"/>
      <c r="C55" s="30"/>
      <c r="D55" s="52" t="s">
        <v>105</v>
      </c>
      <c r="G55" s="33"/>
      <c r="J55" s="71">
        <f t="shared" si="1"/>
        <v>0</v>
      </c>
      <c r="K55" s="276"/>
      <c r="L55" s="279"/>
      <c r="M55" s="270"/>
    </row>
    <row r="56" spans="1:13" x14ac:dyDescent="0.25">
      <c r="B56" s="29"/>
      <c r="C56" s="30"/>
      <c r="D56" s="52" t="s">
        <v>105</v>
      </c>
      <c r="G56" s="33"/>
      <c r="J56" s="71">
        <f t="shared" si="1"/>
        <v>0</v>
      </c>
      <c r="K56" s="276"/>
      <c r="L56" s="279"/>
      <c r="M56" s="270"/>
    </row>
    <row r="57" spans="1:13" x14ac:dyDescent="0.25">
      <c r="B57" s="29"/>
      <c r="C57" s="30"/>
      <c r="D57" s="52" t="s">
        <v>105</v>
      </c>
      <c r="G57" s="33"/>
      <c r="J57" s="71">
        <f t="shared" si="1"/>
        <v>0</v>
      </c>
      <c r="K57" s="276"/>
      <c r="L57" s="279"/>
      <c r="M57" s="270"/>
    </row>
    <row r="58" spans="1:13" x14ac:dyDescent="0.25">
      <c r="B58" s="29"/>
      <c r="C58" s="30"/>
      <c r="D58" s="52" t="s">
        <v>105</v>
      </c>
      <c r="G58" s="33"/>
      <c r="J58" s="71">
        <f t="shared" si="1"/>
        <v>0</v>
      </c>
      <c r="K58" s="276"/>
      <c r="L58" s="279"/>
      <c r="M58" s="270"/>
    </row>
    <row r="59" spans="1:13" x14ac:dyDescent="0.25">
      <c r="B59" s="29"/>
      <c r="C59" s="30"/>
      <c r="D59" s="52" t="s">
        <v>105</v>
      </c>
      <c r="G59" s="33"/>
      <c r="J59" s="71">
        <f t="shared" si="1"/>
        <v>0</v>
      </c>
      <c r="K59" s="276"/>
      <c r="L59" s="279"/>
      <c r="M59" s="270"/>
    </row>
    <row r="60" spans="1:13" x14ac:dyDescent="0.25">
      <c r="B60" s="29"/>
      <c r="C60" s="30"/>
      <c r="D60" s="52" t="s">
        <v>105</v>
      </c>
      <c r="G60" s="33"/>
      <c r="J60" s="71">
        <f t="shared" si="1"/>
        <v>0</v>
      </c>
      <c r="K60" s="276"/>
      <c r="L60" s="279"/>
      <c r="M60" s="270"/>
    </row>
    <row r="61" spans="1:13" x14ac:dyDescent="0.25">
      <c r="B61" s="29"/>
      <c r="C61" s="30"/>
      <c r="D61" s="52" t="s">
        <v>105</v>
      </c>
      <c r="G61" s="33"/>
      <c r="J61" s="71">
        <f t="shared" si="1"/>
        <v>0</v>
      </c>
      <c r="K61" s="276"/>
      <c r="L61" s="279"/>
      <c r="M61" s="270"/>
    </row>
    <row r="62" spans="1:13" ht="15.75" thickBot="1" x14ac:dyDescent="0.3">
      <c r="A62" s="58"/>
      <c r="B62" s="29"/>
      <c r="C62" s="36"/>
      <c r="D62" s="63" t="s">
        <v>105</v>
      </c>
      <c r="E62" s="64"/>
      <c r="F62" s="64"/>
      <c r="G62" s="66"/>
      <c r="H62" s="61"/>
      <c r="J62" s="71">
        <f t="shared" si="1"/>
        <v>0</v>
      </c>
      <c r="K62" s="276"/>
      <c r="L62" s="279"/>
      <c r="M62" s="270"/>
    </row>
    <row r="63" spans="1:13" ht="15.75" thickBot="1" x14ac:dyDescent="0.3">
      <c r="A63" s="281" t="s">
        <v>106</v>
      </c>
      <c r="B63" s="282"/>
      <c r="C63" s="282"/>
      <c r="D63" s="282"/>
      <c r="E63" s="282"/>
      <c r="F63" s="282"/>
      <c r="G63" s="282"/>
      <c r="H63" s="283"/>
      <c r="I63" s="67">
        <f>SUM(I39:I62)</f>
        <v>3</v>
      </c>
      <c r="J63" s="73">
        <f>SUM(J39:J62)</f>
        <v>12</v>
      </c>
      <c r="K63" s="277"/>
      <c r="L63" s="280"/>
      <c r="M63" s="271"/>
    </row>
    <row r="64" spans="1:13" x14ac:dyDescent="0.25">
      <c r="A64" s="28"/>
      <c r="B64" s="29"/>
      <c r="C64" s="30"/>
      <c r="D64" s="69"/>
      <c r="E64" s="70"/>
      <c r="F64" s="70"/>
      <c r="G64" s="33"/>
      <c r="H64" s="34"/>
      <c r="I64" s="33"/>
      <c r="J64" s="33"/>
      <c r="K64" s="33"/>
      <c r="L64" s="33"/>
      <c r="M64" s="33"/>
    </row>
    <row r="65" spans="12:13" x14ac:dyDescent="0.25">
      <c r="L65" s="65"/>
      <c r="M65" s="65"/>
    </row>
    <row r="66" spans="12:13" x14ac:dyDescent="0.25">
      <c r="L66" s="65"/>
      <c r="M66" s="65"/>
    </row>
    <row r="67" spans="12:13" x14ac:dyDescent="0.25">
      <c r="L67" s="65"/>
      <c r="M67" s="65"/>
    </row>
    <row r="68" spans="12:13" x14ac:dyDescent="0.25">
      <c r="L68" s="65"/>
      <c r="M68" s="65"/>
    </row>
    <row r="69" spans="12:13" x14ac:dyDescent="0.25">
      <c r="L69" s="65"/>
      <c r="M69" s="65"/>
    </row>
    <row r="70" spans="12:13" x14ac:dyDescent="0.25">
      <c r="L70" s="65"/>
      <c r="M70" s="65"/>
    </row>
    <row r="71" spans="12:13" x14ac:dyDescent="0.25">
      <c r="L71" s="65"/>
      <c r="M71" s="65"/>
    </row>
    <row r="72" spans="12:13" x14ac:dyDescent="0.25">
      <c r="L72" s="65"/>
      <c r="M72" s="65"/>
    </row>
    <row r="73" spans="12:13" x14ac:dyDescent="0.25">
      <c r="L73" s="65"/>
      <c r="M73" s="65"/>
    </row>
    <row r="74" spans="12:13" x14ac:dyDescent="0.25">
      <c r="L74" s="65"/>
      <c r="M74" s="65"/>
    </row>
    <row r="75" spans="12:13" x14ac:dyDescent="0.25">
      <c r="L75" s="65"/>
      <c r="M75" s="65"/>
    </row>
    <row r="76" spans="12:13" x14ac:dyDescent="0.25">
      <c r="L76" s="65"/>
      <c r="M76" s="65"/>
    </row>
    <row r="77" spans="12:13" x14ac:dyDescent="0.25">
      <c r="L77" s="65"/>
      <c r="M77" s="65"/>
    </row>
    <row r="78" spans="12:13" x14ac:dyDescent="0.25">
      <c r="L78" s="65"/>
      <c r="M78" s="65"/>
    </row>
    <row r="79" spans="12:13" x14ac:dyDescent="0.25">
      <c r="L79" s="65"/>
      <c r="M79" s="65"/>
    </row>
    <row r="80" spans="12:13" x14ac:dyDescent="0.25">
      <c r="L80" s="65"/>
      <c r="M80" s="65"/>
    </row>
    <row r="81" spans="1:17" x14ac:dyDescent="0.25">
      <c r="L81" s="65"/>
      <c r="M81" s="65"/>
    </row>
    <row r="82" spans="1:17" x14ac:dyDescent="0.25">
      <c r="L82" s="65"/>
      <c r="M82" s="65"/>
    </row>
    <row r="83" spans="1:17" x14ac:dyDescent="0.25">
      <c r="L83" s="65"/>
      <c r="M83" s="65"/>
    </row>
    <row r="84" spans="1:17" x14ac:dyDescent="0.25">
      <c r="L84" s="65"/>
      <c r="M84" s="65"/>
    </row>
    <row r="85" spans="1:17" x14ac:dyDescent="0.25">
      <c r="L85" s="65"/>
      <c r="M85" s="65"/>
    </row>
    <row r="86" spans="1:17" x14ac:dyDescent="0.25">
      <c r="L86" s="65"/>
      <c r="M86" s="65"/>
    </row>
    <row r="87" spans="1:17" x14ac:dyDescent="0.25">
      <c r="L87" s="65"/>
      <c r="M87" s="65"/>
    </row>
    <row r="88" spans="1:17" x14ac:dyDescent="0.25">
      <c r="L88" s="65"/>
      <c r="M88" s="65"/>
    </row>
    <row r="89" spans="1:17" x14ac:dyDescent="0.25">
      <c r="L89" s="65"/>
      <c r="M89" s="65"/>
    </row>
    <row r="90" spans="1:17" x14ac:dyDescent="0.25">
      <c r="B90" s="75"/>
      <c r="C90" s="76"/>
      <c r="D90" s="63"/>
      <c r="E90" s="64"/>
      <c r="F90" s="64"/>
      <c r="L90" s="65"/>
      <c r="M90" s="65"/>
    </row>
    <row r="91" spans="1:17" ht="36" customHeight="1" x14ac:dyDescent="0.25">
      <c r="A91" s="94"/>
      <c r="B91" s="114"/>
      <c r="C91" s="114"/>
      <c r="D91" s="266" t="s">
        <v>46</v>
      </c>
      <c r="E91" s="266"/>
      <c r="F91" s="114"/>
      <c r="G91" s="77"/>
      <c r="L91" s="65"/>
      <c r="M91" s="65"/>
    </row>
    <row r="92" spans="1:17" ht="30" x14ac:dyDescent="0.25">
      <c r="A92" s="94"/>
      <c r="B92" s="62"/>
      <c r="D92" s="52" t="s">
        <v>47</v>
      </c>
      <c r="E92" s="111" t="s">
        <v>48</v>
      </c>
      <c r="F92" s="65"/>
      <c r="G92" s="77"/>
      <c r="H92" s="65"/>
      <c r="I92" s="49"/>
      <c r="J92" s="49"/>
      <c r="K92" s="49"/>
      <c r="M92"/>
      <c r="N92" s="50"/>
      <c r="O92"/>
      <c r="Q92"/>
    </row>
    <row r="93" spans="1:17" x14ac:dyDescent="0.25">
      <c r="A93" s="94"/>
      <c r="B93" s="62"/>
      <c r="D93" s="52" t="s">
        <v>44</v>
      </c>
      <c r="E93" s="112">
        <v>4</v>
      </c>
      <c r="F93" s="65"/>
      <c r="G93" s="77"/>
      <c r="H93" s="65"/>
      <c r="I93" s="49"/>
      <c r="J93" s="49"/>
      <c r="K93" s="49"/>
      <c r="M93"/>
      <c r="N93" s="50"/>
      <c r="O93"/>
      <c r="Q93"/>
    </row>
    <row r="94" spans="1:17" x14ac:dyDescent="0.25">
      <c r="A94" s="94"/>
      <c r="B94" s="62"/>
      <c r="D94" s="52" t="s">
        <v>49</v>
      </c>
      <c r="E94" s="112">
        <v>3.7</v>
      </c>
      <c r="F94" s="65"/>
      <c r="G94" s="77"/>
      <c r="H94" s="65"/>
      <c r="I94" s="49"/>
      <c r="J94" s="49"/>
      <c r="K94" s="49"/>
      <c r="M94"/>
      <c r="N94" s="50"/>
      <c r="O94"/>
      <c r="Q94"/>
    </row>
    <row r="95" spans="1:17" x14ac:dyDescent="0.25">
      <c r="A95" s="94"/>
      <c r="B95" s="62"/>
      <c r="D95" s="52" t="s">
        <v>50</v>
      </c>
      <c r="E95" s="112">
        <v>3.3</v>
      </c>
      <c r="F95" s="65"/>
      <c r="G95" s="77"/>
      <c r="H95" s="65"/>
      <c r="I95" s="49"/>
      <c r="J95" s="49"/>
      <c r="K95" s="49"/>
      <c r="M95"/>
      <c r="N95" s="50"/>
      <c r="O95"/>
      <c r="Q95"/>
    </row>
    <row r="96" spans="1:17" x14ac:dyDescent="0.25">
      <c r="A96" s="94"/>
      <c r="B96" s="62"/>
      <c r="D96" s="52" t="s">
        <v>51</v>
      </c>
      <c r="E96" s="112">
        <v>3</v>
      </c>
      <c r="F96" s="65"/>
      <c r="G96" s="77"/>
      <c r="H96" s="65"/>
      <c r="I96" s="49"/>
      <c r="J96" s="49"/>
      <c r="K96" s="49"/>
      <c r="M96"/>
      <c r="N96" s="50"/>
      <c r="O96"/>
      <c r="Q96"/>
    </row>
    <row r="97" spans="1:17" x14ac:dyDescent="0.25">
      <c r="A97" s="94"/>
      <c r="B97" s="62"/>
      <c r="D97" s="52" t="s">
        <v>52</v>
      </c>
      <c r="E97" s="112">
        <v>2.7</v>
      </c>
      <c r="F97" s="65"/>
      <c r="G97" s="77"/>
      <c r="H97" s="65"/>
      <c r="I97" s="49"/>
      <c r="J97" s="49"/>
      <c r="K97" s="49"/>
      <c r="M97"/>
      <c r="N97" s="50"/>
      <c r="O97"/>
      <c r="Q97"/>
    </row>
    <row r="98" spans="1:17" x14ac:dyDescent="0.25">
      <c r="A98" s="94"/>
      <c r="B98" s="62"/>
      <c r="D98" s="52" t="s">
        <v>53</v>
      </c>
      <c r="E98" s="112">
        <v>2.2999999999999998</v>
      </c>
      <c r="F98" s="65"/>
      <c r="G98" s="77"/>
      <c r="H98" s="65"/>
      <c r="I98" s="49"/>
      <c r="J98" s="49"/>
      <c r="K98" s="49"/>
      <c r="M98"/>
      <c r="N98" s="50"/>
      <c r="O98"/>
      <c r="Q98"/>
    </row>
    <row r="99" spans="1:17" x14ac:dyDescent="0.25">
      <c r="A99" s="94"/>
      <c r="B99" s="62"/>
      <c r="D99" s="52" t="s">
        <v>54</v>
      </c>
      <c r="E99" s="112">
        <v>2</v>
      </c>
      <c r="F99" s="65"/>
      <c r="G99" s="77"/>
      <c r="H99" s="65"/>
      <c r="I99" s="49"/>
      <c r="J99" s="49"/>
      <c r="K99" s="49"/>
      <c r="M99"/>
      <c r="N99" s="50"/>
      <c r="O99"/>
      <c r="Q99"/>
    </row>
    <row r="100" spans="1:17" x14ac:dyDescent="0.25">
      <c r="A100" s="94"/>
      <c r="B100" s="62"/>
      <c r="D100" s="52" t="s">
        <v>55</v>
      </c>
      <c r="E100" s="112">
        <v>1.7</v>
      </c>
      <c r="F100" s="65"/>
      <c r="G100" s="77"/>
      <c r="H100" s="65"/>
      <c r="I100" s="49"/>
      <c r="J100" s="49"/>
      <c r="K100" s="49"/>
      <c r="M100"/>
      <c r="N100" s="50"/>
      <c r="O100"/>
      <c r="Q100"/>
    </row>
    <row r="101" spans="1:17" x14ac:dyDescent="0.25">
      <c r="A101" s="94"/>
      <c r="B101" s="62"/>
      <c r="D101" s="52" t="s">
        <v>56</v>
      </c>
      <c r="E101" s="112">
        <v>1.3</v>
      </c>
      <c r="F101" s="65"/>
      <c r="G101" s="77"/>
      <c r="H101" s="65"/>
      <c r="I101" s="49"/>
      <c r="J101" s="49"/>
      <c r="K101" s="49"/>
      <c r="M101"/>
      <c r="N101" s="50"/>
      <c r="O101"/>
      <c r="Q101"/>
    </row>
    <row r="102" spans="1:17" x14ac:dyDescent="0.25">
      <c r="A102" s="94"/>
      <c r="B102" s="62"/>
      <c r="D102" s="52" t="s">
        <v>57</v>
      </c>
      <c r="E102" s="112">
        <v>1</v>
      </c>
      <c r="F102" s="65"/>
      <c r="G102" s="77"/>
      <c r="H102" s="65"/>
      <c r="I102" s="49"/>
      <c r="J102" s="49"/>
      <c r="K102" s="49"/>
      <c r="M102"/>
      <c r="N102" s="50"/>
      <c r="O102"/>
      <c r="Q102"/>
    </row>
    <row r="103" spans="1:17" x14ac:dyDescent="0.25">
      <c r="A103" s="94"/>
      <c r="B103" s="62"/>
      <c r="D103" s="52" t="s">
        <v>58</v>
      </c>
      <c r="E103" s="112">
        <v>0.7</v>
      </c>
      <c r="F103" s="65"/>
      <c r="G103" s="77"/>
      <c r="H103" s="65"/>
      <c r="I103" s="49"/>
      <c r="J103" s="49"/>
      <c r="K103" s="49"/>
      <c r="M103"/>
      <c r="N103" s="50"/>
      <c r="O103"/>
      <c r="Q103"/>
    </row>
    <row r="104" spans="1:17" x14ac:dyDescent="0.25">
      <c r="A104" s="94"/>
      <c r="B104" s="62"/>
      <c r="D104" s="52" t="s">
        <v>59</v>
      </c>
      <c r="E104" s="112">
        <v>0</v>
      </c>
      <c r="F104" s="65"/>
      <c r="G104" s="77"/>
      <c r="H104" s="65"/>
      <c r="I104" s="49"/>
      <c r="J104" s="49"/>
      <c r="K104" s="49"/>
      <c r="M104"/>
      <c r="N104" s="50"/>
      <c r="O104"/>
      <c r="Q104"/>
    </row>
    <row r="105" spans="1:17" x14ac:dyDescent="0.25">
      <c r="A105" s="94"/>
      <c r="B105" s="62"/>
      <c r="D105" s="113" t="s">
        <v>60</v>
      </c>
      <c r="E105" s="65"/>
      <c r="F105" s="65"/>
      <c r="G105" s="77"/>
      <c r="H105" s="65"/>
      <c r="I105" s="49"/>
      <c r="J105" s="49"/>
      <c r="K105" s="49"/>
      <c r="M105"/>
      <c r="N105" s="50"/>
      <c r="O105"/>
      <c r="Q105"/>
    </row>
    <row r="106" spans="1:17" x14ac:dyDescent="0.25">
      <c r="A106" s="94"/>
      <c r="B106" s="62"/>
      <c r="D106" s="113" t="s">
        <v>61</v>
      </c>
      <c r="E106" s="65"/>
      <c r="F106" s="65"/>
      <c r="G106" s="77"/>
      <c r="H106" s="65"/>
      <c r="I106" s="49"/>
      <c r="J106" s="49"/>
      <c r="K106" s="49"/>
      <c r="M106"/>
      <c r="N106" s="50"/>
      <c r="O106"/>
      <c r="Q106"/>
    </row>
    <row r="107" spans="1:17" x14ac:dyDescent="0.25">
      <c r="A107" s="94"/>
      <c r="B107" s="54"/>
      <c r="C107" s="65"/>
      <c r="D107" s="65"/>
      <c r="E107" s="54"/>
      <c r="F107" s="65"/>
      <c r="G107" s="77"/>
      <c r="H107" s="65"/>
      <c r="I107" s="49"/>
      <c r="J107" s="49"/>
      <c r="K107" s="49"/>
      <c r="M107"/>
      <c r="N107" s="50"/>
      <c r="O107"/>
      <c r="Q107"/>
    </row>
    <row r="108" spans="1:17" x14ac:dyDescent="0.25">
      <c r="A108" s="94"/>
      <c r="B108" s="54"/>
      <c r="C108" s="65"/>
      <c r="D108" s="65"/>
      <c r="E108" s="54"/>
      <c r="F108" s="65"/>
      <c r="G108" s="77"/>
      <c r="H108" s="65"/>
      <c r="I108" s="49"/>
      <c r="J108" s="49"/>
      <c r="K108" s="49"/>
      <c r="M108"/>
      <c r="N108" s="50"/>
      <c r="O108"/>
      <c r="Q108"/>
    </row>
    <row r="109" spans="1:17" x14ac:dyDescent="0.25">
      <c r="A109" s="94"/>
      <c r="B109" s="54"/>
      <c r="C109" s="65"/>
      <c r="D109" s="65"/>
      <c r="E109" s="54"/>
      <c r="F109" s="65"/>
      <c r="G109" s="77"/>
      <c r="H109" s="65"/>
      <c r="I109" s="49"/>
      <c r="J109" s="49"/>
      <c r="K109" s="49"/>
      <c r="M109"/>
      <c r="N109" s="50"/>
      <c r="O109"/>
      <c r="Q109"/>
    </row>
    <row r="110" spans="1:17" x14ac:dyDescent="0.25">
      <c r="A110" s="94"/>
      <c r="B110" s="54"/>
      <c r="C110" s="65"/>
      <c r="D110" s="65"/>
      <c r="E110" s="54"/>
      <c r="F110" s="65"/>
      <c r="G110" s="77"/>
      <c r="H110" s="65"/>
      <c r="I110" s="49"/>
      <c r="J110" s="49"/>
      <c r="K110" s="49"/>
      <c r="M110"/>
      <c r="N110" s="50"/>
      <c r="O110"/>
      <c r="Q110"/>
    </row>
    <row r="111" spans="1:17" x14ac:dyDescent="0.25">
      <c r="A111" s="94"/>
      <c r="B111" s="54"/>
      <c r="C111" s="65"/>
      <c r="D111" s="65"/>
      <c r="E111" s="54"/>
      <c r="F111" s="65"/>
      <c r="G111" s="77"/>
      <c r="H111" s="65"/>
      <c r="I111" s="49"/>
      <c r="J111" s="49"/>
      <c r="K111" s="49"/>
      <c r="M111"/>
      <c r="N111" s="50"/>
      <c r="O111"/>
      <c r="Q111"/>
    </row>
    <row r="112" spans="1:17" x14ac:dyDescent="0.25">
      <c r="A112" s="94"/>
      <c r="B112" s="54"/>
      <c r="C112" s="65"/>
      <c r="D112" s="65"/>
      <c r="E112" s="54"/>
      <c r="F112" s="65"/>
      <c r="G112" s="77"/>
      <c r="H112" s="65"/>
      <c r="I112" s="49"/>
      <c r="J112" s="49"/>
      <c r="K112" s="49"/>
      <c r="M112"/>
      <c r="N112" s="50"/>
      <c r="O112"/>
      <c r="Q112"/>
    </row>
    <row r="113" spans="1:17" x14ac:dyDescent="0.25">
      <c r="A113" s="94"/>
      <c r="B113" s="54"/>
      <c r="C113" s="65"/>
      <c r="D113" s="65"/>
      <c r="E113" s="54"/>
      <c r="F113" s="65"/>
      <c r="G113" s="77"/>
      <c r="H113" s="65"/>
      <c r="I113" s="49"/>
      <c r="J113" s="49"/>
      <c r="K113" s="49"/>
      <c r="M113"/>
      <c r="N113" s="50"/>
      <c r="O113"/>
      <c r="Q113"/>
    </row>
    <row r="114" spans="1:17" x14ac:dyDescent="0.25">
      <c r="A114" s="94"/>
      <c r="B114" s="54"/>
      <c r="C114" s="65"/>
      <c r="D114" s="65"/>
      <c r="E114" s="54"/>
      <c r="F114" s="65"/>
      <c r="G114" s="77"/>
      <c r="H114" s="65"/>
      <c r="I114" s="49"/>
      <c r="J114" s="49"/>
      <c r="K114" s="49"/>
      <c r="M114"/>
      <c r="N114" s="50"/>
      <c r="O114"/>
      <c r="Q114"/>
    </row>
    <row r="115" spans="1:17" x14ac:dyDescent="0.25">
      <c r="A115" s="94"/>
      <c r="B115" s="54"/>
      <c r="C115" s="65"/>
      <c r="D115" s="65"/>
      <c r="E115" s="54"/>
      <c r="F115" s="65"/>
      <c r="G115" s="77"/>
      <c r="H115" s="65"/>
      <c r="I115" s="49"/>
      <c r="J115" s="49"/>
      <c r="K115" s="49"/>
      <c r="M115"/>
      <c r="N115" s="50"/>
      <c r="O115"/>
      <c r="Q115"/>
    </row>
    <row r="116" spans="1:17" x14ac:dyDescent="0.25">
      <c r="A116" s="94"/>
      <c r="B116" s="54"/>
      <c r="C116" s="65"/>
      <c r="D116" s="65"/>
      <c r="E116" s="54"/>
      <c r="F116" s="65"/>
      <c r="G116" s="77"/>
      <c r="H116" s="65"/>
      <c r="I116" s="49"/>
      <c r="J116" s="49"/>
      <c r="K116" s="49"/>
      <c r="M116"/>
      <c r="N116" s="50"/>
      <c r="O116"/>
      <c r="Q116"/>
    </row>
    <row r="117" spans="1:17" x14ac:dyDescent="0.25">
      <c r="A117" s="94"/>
      <c r="B117" s="54"/>
      <c r="C117" s="65"/>
      <c r="D117" s="65"/>
      <c r="E117" s="54"/>
      <c r="F117" s="65"/>
      <c r="G117" s="77"/>
      <c r="H117" s="65"/>
      <c r="I117" s="49"/>
      <c r="J117" s="49"/>
      <c r="K117" s="49"/>
      <c r="M117"/>
      <c r="N117" s="50"/>
      <c r="O117"/>
      <c r="Q117"/>
    </row>
    <row r="118" spans="1:17" x14ac:dyDescent="0.25">
      <c r="A118" s="94"/>
      <c r="B118" s="54"/>
      <c r="C118" s="65"/>
      <c r="D118" s="65"/>
      <c r="E118" s="54"/>
      <c r="F118" s="65"/>
      <c r="G118" s="77"/>
      <c r="H118" s="65"/>
      <c r="I118" s="49"/>
      <c r="J118" s="49"/>
      <c r="K118" s="49"/>
      <c r="M118"/>
      <c r="N118" s="50"/>
      <c r="O118"/>
      <c r="Q118"/>
    </row>
    <row r="119" spans="1:17" x14ac:dyDescent="0.25">
      <c r="A119" s="94"/>
      <c r="B119" s="54"/>
      <c r="C119" s="65"/>
      <c r="D119" s="65"/>
      <c r="E119" s="54"/>
      <c r="F119" s="65"/>
      <c r="G119" s="77"/>
      <c r="H119" s="65"/>
      <c r="I119" s="49"/>
      <c r="J119" s="49"/>
      <c r="K119" s="49"/>
      <c r="M119"/>
      <c r="N119" s="50"/>
      <c r="O119"/>
      <c r="Q119"/>
    </row>
    <row r="120" spans="1:17" x14ac:dyDescent="0.25">
      <c r="A120" s="94"/>
      <c r="B120" s="54"/>
      <c r="C120" s="65"/>
      <c r="D120" s="65"/>
      <c r="E120" s="54"/>
      <c r="F120" s="65"/>
      <c r="G120" s="77"/>
      <c r="H120" s="65"/>
      <c r="I120" s="49"/>
      <c r="J120" s="49"/>
      <c r="K120" s="49"/>
      <c r="M120"/>
      <c r="N120" s="50"/>
      <c r="O120"/>
      <c r="Q120"/>
    </row>
    <row r="121" spans="1:17" x14ac:dyDescent="0.25">
      <c r="A121" s="94"/>
      <c r="B121" s="54"/>
      <c r="C121" s="65"/>
      <c r="D121" s="65"/>
      <c r="E121" s="54"/>
      <c r="F121" s="65"/>
      <c r="G121" s="77"/>
      <c r="H121" s="65"/>
      <c r="I121" s="49"/>
      <c r="J121" s="49"/>
      <c r="K121" s="49"/>
      <c r="M121"/>
      <c r="N121" s="50"/>
      <c r="O121"/>
      <c r="Q121"/>
    </row>
    <row r="122" spans="1:17" x14ac:dyDescent="0.25">
      <c r="A122" s="94"/>
      <c r="B122" s="54"/>
      <c r="C122" s="65"/>
      <c r="D122" s="65"/>
      <c r="E122" s="54"/>
      <c r="F122" s="65"/>
      <c r="G122" s="77"/>
      <c r="H122" s="65"/>
      <c r="I122" s="49"/>
      <c r="J122" s="49"/>
      <c r="K122" s="49"/>
      <c r="M122"/>
      <c r="N122" s="50"/>
      <c r="O122"/>
      <c r="Q122"/>
    </row>
    <row r="123" spans="1:17" x14ac:dyDescent="0.25">
      <c r="A123" s="94"/>
      <c r="B123" s="54"/>
      <c r="C123" s="65"/>
      <c r="D123" s="65"/>
      <c r="E123" s="54"/>
      <c r="F123" s="65"/>
      <c r="G123" s="77"/>
      <c r="H123" s="65"/>
      <c r="I123" s="49"/>
      <c r="J123" s="49"/>
      <c r="K123" s="49"/>
      <c r="M123"/>
      <c r="N123" s="50"/>
      <c r="O123"/>
      <c r="Q123"/>
    </row>
    <row r="124" spans="1:17" x14ac:dyDescent="0.25">
      <c r="A124" s="94"/>
      <c r="B124" s="54"/>
      <c r="C124" s="65"/>
      <c r="D124" s="65"/>
      <c r="E124" s="54"/>
      <c r="F124" s="65"/>
      <c r="G124" s="77"/>
      <c r="H124" s="65"/>
      <c r="I124" s="49"/>
      <c r="J124" s="49"/>
      <c r="K124" s="49"/>
      <c r="M124"/>
      <c r="N124" s="50"/>
      <c r="O124"/>
      <c r="Q124"/>
    </row>
    <row r="125" spans="1:17" x14ac:dyDescent="0.25">
      <c r="A125" s="94"/>
      <c r="B125" s="55"/>
      <c r="C125" s="55"/>
      <c r="D125" s="65"/>
      <c r="E125" s="54"/>
      <c r="F125" s="65"/>
      <c r="G125" s="77"/>
      <c r="H125" s="65"/>
      <c r="I125" s="49"/>
      <c r="J125" s="49"/>
      <c r="K125" s="49"/>
      <c r="M125"/>
      <c r="N125" s="50"/>
      <c r="O125"/>
      <c r="Q125"/>
    </row>
    <row r="126" spans="1:17" x14ac:dyDescent="0.25">
      <c r="A126" s="94"/>
      <c r="B126" s="62"/>
      <c r="G126" s="77"/>
    </row>
    <row r="127" spans="1:17" x14ac:dyDescent="0.25">
      <c r="A127" s="94"/>
      <c r="B127" s="62"/>
      <c r="G127" s="77"/>
    </row>
    <row r="128" spans="1:17" x14ac:dyDescent="0.25">
      <c r="A128" s="94"/>
      <c r="B128" s="62"/>
      <c r="G128" s="77"/>
    </row>
    <row r="129" spans="1:7" x14ac:dyDescent="0.25">
      <c r="A129" s="94"/>
      <c r="B129" s="62"/>
      <c r="G129" s="77"/>
    </row>
    <row r="130" spans="1:7" x14ac:dyDescent="0.25">
      <c r="A130" s="94"/>
      <c r="B130" s="62"/>
      <c r="G130" s="77"/>
    </row>
    <row r="131" spans="1:7" x14ac:dyDescent="0.25">
      <c r="A131" s="94"/>
      <c r="B131" s="62"/>
      <c r="G131" s="77"/>
    </row>
    <row r="132" spans="1:7" x14ac:dyDescent="0.25">
      <c r="A132" s="94"/>
      <c r="B132" s="62"/>
      <c r="G132" s="77"/>
    </row>
    <row r="133" spans="1:7" x14ac:dyDescent="0.25">
      <c r="A133" s="94"/>
      <c r="B133" s="62"/>
      <c r="G133" s="77"/>
    </row>
    <row r="134" spans="1:7" x14ac:dyDescent="0.25">
      <c r="A134" s="94"/>
      <c r="B134" s="62"/>
      <c r="G134" s="77"/>
    </row>
    <row r="135" spans="1:7" x14ac:dyDescent="0.25">
      <c r="A135" s="94"/>
      <c r="B135" s="62"/>
      <c r="G135" s="77"/>
    </row>
    <row r="136" spans="1:7" x14ac:dyDescent="0.25">
      <c r="A136" s="94"/>
      <c r="B136" s="62"/>
      <c r="G136" s="77"/>
    </row>
    <row r="137" spans="1:7" x14ac:dyDescent="0.25">
      <c r="A137" s="94"/>
      <c r="B137" s="62"/>
      <c r="G137" s="77"/>
    </row>
    <row r="138" spans="1:7" x14ac:dyDescent="0.25">
      <c r="A138" s="94"/>
      <c r="B138" s="62"/>
      <c r="G138" s="77"/>
    </row>
    <row r="139" spans="1:7" x14ac:dyDescent="0.25">
      <c r="A139" s="94"/>
      <c r="B139" s="62"/>
      <c r="G139" s="77"/>
    </row>
    <row r="140" spans="1:7" x14ac:dyDescent="0.25">
      <c r="A140" s="94"/>
      <c r="B140" s="62"/>
      <c r="G140" s="77"/>
    </row>
    <row r="141" spans="1:7" x14ac:dyDescent="0.25">
      <c r="A141" s="94"/>
      <c r="B141" s="62"/>
      <c r="G141" s="77"/>
    </row>
    <row r="142" spans="1:7" x14ac:dyDescent="0.25">
      <c r="A142" s="94"/>
      <c r="B142" s="62"/>
      <c r="G142" s="77"/>
    </row>
    <row r="143" spans="1:7" x14ac:dyDescent="0.25">
      <c r="A143" s="94"/>
      <c r="B143" s="62"/>
      <c r="G143" s="77"/>
    </row>
    <row r="144" spans="1:7" x14ac:dyDescent="0.25">
      <c r="A144" s="94"/>
      <c r="B144" s="62"/>
      <c r="G144" s="77"/>
    </row>
    <row r="145" spans="1:7" x14ac:dyDescent="0.25">
      <c r="A145" s="94"/>
      <c r="B145" s="62"/>
      <c r="G145" s="77"/>
    </row>
    <row r="146" spans="1:7" x14ac:dyDescent="0.25">
      <c r="A146" s="94"/>
      <c r="B146" s="62"/>
      <c r="G146" s="77"/>
    </row>
    <row r="147" spans="1:7" x14ac:dyDescent="0.25">
      <c r="A147" s="94"/>
      <c r="B147" s="62"/>
      <c r="G147" s="77"/>
    </row>
    <row r="148" spans="1:7" x14ac:dyDescent="0.25">
      <c r="A148" s="94"/>
      <c r="B148" s="62"/>
      <c r="G148" s="77"/>
    </row>
    <row r="149" spans="1:7" x14ac:dyDescent="0.25">
      <c r="A149" s="94"/>
      <c r="B149" s="62"/>
      <c r="G149" s="77"/>
    </row>
    <row r="150" spans="1:7" x14ac:dyDescent="0.25">
      <c r="A150" s="94"/>
      <c r="B150" s="62"/>
      <c r="G150" s="77"/>
    </row>
    <row r="151" spans="1:7" x14ac:dyDescent="0.25">
      <c r="A151" s="94"/>
      <c r="B151" s="62"/>
      <c r="G151" s="77"/>
    </row>
    <row r="152" spans="1:7" x14ac:dyDescent="0.25">
      <c r="A152" s="94"/>
      <c r="B152" s="62"/>
      <c r="G152" s="77"/>
    </row>
    <row r="153" spans="1:7" x14ac:dyDescent="0.25">
      <c r="A153" s="94"/>
      <c r="B153" s="62"/>
      <c r="G153" s="77"/>
    </row>
    <row r="154" spans="1:7" x14ac:dyDescent="0.25">
      <c r="A154" s="94"/>
      <c r="B154" s="62"/>
      <c r="G154" s="77"/>
    </row>
    <row r="155" spans="1:7" x14ac:dyDescent="0.25">
      <c r="A155" s="94"/>
      <c r="B155" s="62"/>
      <c r="G155" s="77"/>
    </row>
    <row r="156" spans="1:7" x14ac:dyDescent="0.25">
      <c r="A156" s="94"/>
      <c r="B156" s="62"/>
      <c r="G156" s="77"/>
    </row>
    <row r="157" spans="1:7" x14ac:dyDescent="0.25">
      <c r="A157" s="94"/>
      <c r="B157" s="62"/>
      <c r="G157" s="77"/>
    </row>
    <row r="158" spans="1:7" x14ac:dyDescent="0.25">
      <c r="A158" s="94"/>
      <c r="B158" s="62"/>
      <c r="G158" s="77"/>
    </row>
    <row r="159" spans="1:7" x14ac:dyDescent="0.25">
      <c r="A159" s="94"/>
      <c r="B159" s="62"/>
      <c r="G159" s="77"/>
    </row>
    <row r="160" spans="1:7" x14ac:dyDescent="0.25">
      <c r="A160" s="94"/>
      <c r="B160" s="62"/>
      <c r="G160" s="77"/>
    </row>
    <row r="161" spans="1:7" x14ac:dyDescent="0.25">
      <c r="A161" s="94"/>
      <c r="B161" s="62"/>
      <c r="G161" s="77"/>
    </row>
    <row r="162" spans="1:7" x14ac:dyDescent="0.25">
      <c r="A162" s="94"/>
      <c r="B162" s="62"/>
      <c r="G162" s="77"/>
    </row>
    <row r="163" spans="1:7" x14ac:dyDescent="0.25">
      <c r="A163" s="94"/>
      <c r="B163" s="62"/>
      <c r="G163" s="77"/>
    </row>
    <row r="164" spans="1:7" x14ac:dyDescent="0.25">
      <c r="A164" s="94"/>
      <c r="B164" s="62"/>
      <c r="G164" s="77"/>
    </row>
    <row r="165" spans="1:7" x14ac:dyDescent="0.25">
      <c r="A165" s="94"/>
      <c r="B165" s="62"/>
      <c r="G165" s="77"/>
    </row>
    <row r="166" spans="1:7" x14ac:dyDescent="0.25">
      <c r="A166" s="94"/>
      <c r="B166" s="62"/>
      <c r="G166" s="77"/>
    </row>
    <row r="167" spans="1:7" x14ac:dyDescent="0.25">
      <c r="A167" s="94"/>
      <c r="B167" s="62"/>
      <c r="G167" s="77"/>
    </row>
    <row r="168" spans="1:7" x14ac:dyDescent="0.25">
      <c r="A168" s="94"/>
      <c r="B168" s="62"/>
      <c r="G168" s="77"/>
    </row>
    <row r="169" spans="1:7" x14ac:dyDescent="0.25">
      <c r="A169" s="94"/>
      <c r="B169" s="62"/>
      <c r="G169" s="77"/>
    </row>
    <row r="170" spans="1:7" x14ac:dyDescent="0.25">
      <c r="A170" s="94"/>
      <c r="B170" s="62"/>
      <c r="G170" s="77"/>
    </row>
    <row r="171" spans="1:7" x14ac:dyDescent="0.25">
      <c r="A171" s="94"/>
      <c r="B171" s="62"/>
      <c r="G171" s="77"/>
    </row>
    <row r="172" spans="1:7" x14ac:dyDescent="0.25">
      <c r="A172" s="94"/>
      <c r="B172" s="62"/>
      <c r="G172" s="77"/>
    </row>
    <row r="173" spans="1:7" x14ac:dyDescent="0.25">
      <c r="A173" s="94"/>
      <c r="B173" s="62"/>
      <c r="G173" s="77"/>
    </row>
    <row r="174" spans="1:7" x14ac:dyDescent="0.25">
      <c r="A174" s="94"/>
      <c r="B174" s="62"/>
      <c r="G174" s="77"/>
    </row>
    <row r="175" spans="1:7" x14ac:dyDescent="0.25">
      <c r="A175" s="94"/>
      <c r="B175" s="62"/>
      <c r="G175" s="77"/>
    </row>
    <row r="176" spans="1:7" x14ac:dyDescent="0.25">
      <c r="A176" s="94"/>
      <c r="B176" s="62"/>
      <c r="G176" s="77"/>
    </row>
    <row r="177" spans="1:7" x14ac:dyDescent="0.25">
      <c r="A177" s="94"/>
      <c r="B177" s="62"/>
      <c r="G177" s="77"/>
    </row>
    <row r="178" spans="1:7" x14ac:dyDescent="0.25">
      <c r="A178" s="94"/>
      <c r="B178" s="62"/>
      <c r="G178" s="77"/>
    </row>
    <row r="179" spans="1:7" x14ac:dyDescent="0.25">
      <c r="A179" s="94"/>
      <c r="B179" s="62"/>
      <c r="G179" s="77"/>
    </row>
    <row r="180" spans="1:7" x14ac:dyDescent="0.25">
      <c r="A180" s="94"/>
      <c r="B180" s="62"/>
      <c r="G180" s="77"/>
    </row>
    <row r="181" spans="1:7" x14ac:dyDescent="0.25">
      <c r="A181" s="94"/>
      <c r="B181" s="62"/>
      <c r="G181" s="77"/>
    </row>
    <row r="182" spans="1:7" x14ac:dyDescent="0.25">
      <c r="A182" s="94"/>
      <c r="B182" s="62"/>
      <c r="G182" s="77"/>
    </row>
    <row r="183" spans="1:7" x14ac:dyDescent="0.25">
      <c r="A183" s="94"/>
      <c r="B183" s="62"/>
      <c r="G183" s="77"/>
    </row>
    <row r="184" spans="1:7" x14ac:dyDescent="0.25">
      <c r="A184" s="94"/>
      <c r="B184" s="62"/>
      <c r="G184" s="77"/>
    </row>
    <row r="185" spans="1:7" x14ac:dyDescent="0.25">
      <c r="A185" s="94"/>
      <c r="B185" s="62"/>
      <c r="G185" s="77"/>
    </row>
    <row r="186" spans="1:7" x14ac:dyDescent="0.25">
      <c r="A186" s="94"/>
      <c r="B186" s="62"/>
      <c r="G186" s="77"/>
    </row>
    <row r="187" spans="1:7" x14ac:dyDescent="0.25">
      <c r="A187" s="94"/>
      <c r="B187" s="62"/>
      <c r="G187" s="77"/>
    </row>
    <row r="188" spans="1:7" x14ac:dyDescent="0.25">
      <c r="A188" s="94"/>
      <c r="B188" s="62"/>
      <c r="G188" s="77"/>
    </row>
    <row r="189" spans="1:7" x14ac:dyDescent="0.25">
      <c r="A189" s="94"/>
      <c r="B189" s="62"/>
      <c r="G189" s="77"/>
    </row>
    <row r="190" spans="1:7" x14ac:dyDescent="0.25">
      <c r="A190" s="94"/>
      <c r="B190" s="62"/>
      <c r="G190" s="77"/>
    </row>
    <row r="191" spans="1:7" x14ac:dyDescent="0.25">
      <c r="A191" s="94"/>
      <c r="B191" s="62"/>
      <c r="G191" s="77"/>
    </row>
    <row r="192" spans="1:7" x14ac:dyDescent="0.25">
      <c r="A192" s="94"/>
      <c r="B192" s="62"/>
      <c r="G192" s="77"/>
    </row>
    <row r="193" spans="1:7" x14ac:dyDescent="0.25">
      <c r="A193" s="94"/>
      <c r="B193" s="62"/>
      <c r="G193" s="77"/>
    </row>
    <row r="194" spans="1:7" x14ac:dyDescent="0.25">
      <c r="A194" s="94"/>
      <c r="B194" s="62"/>
      <c r="G194" s="77"/>
    </row>
    <row r="195" spans="1:7" x14ac:dyDescent="0.25">
      <c r="A195" s="94"/>
      <c r="B195" s="62"/>
      <c r="G195" s="77"/>
    </row>
    <row r="196" spans="1:7" x14ac:dyDescent="0.25">
      <c r="A196" s="94"/>
      <c r="B196" s="62"/>
      <c r="G196" s="77"/>
    </row>
    <row r="197" spans="1:7" x14ac:dyDescent="0.25">
      <c r="A197" s="94"/>
      <c r="B197" s="62"/>
      <c r="G197" s="77"/>
    </row>
    <row r="198" spans="1:7" x14ac:dyDescent="0.25">
      <c r="A198" s="94"/>
      <c r="B198" s="62"/>
      <c r="G198" s="77"/>
    </row>
    <row r="199" spans="1:7" x14ac:dyDescent="0.25">
      <c r="A199" s="94"/>
      <c r="B199" s="62"/>
      <c r="G199" s="77"/>
    </row>
    <row r="200" spans="1:7" x14ac:dyDescent="0.25">
      <c r="A200" s="94"/>
      <c r="B200" s="62"/>
      <c r="G200" s="77"/>
    </row>
    <row r="201" spans="1:7" x14ac:dyDescent="0.25">
      <c r="A201" s="94"/>
      <c r="B201" s="62"/>
      <c r="G201" s="77"/>
    </row>
    <row r="202" spans="1:7" x14ac:dyDescent="0.25">
      <c r="A202" s="94"/>
      <c r="B202" s="62"/>
      <c r="G202" s="77"/>
    </row>
    <row r="203" spans="1:7" x14ac:dyDescent="0.25">
      <c r="A203" s="94"/>
      <c r="B203" s="62"/>
      <c r="G203" s="77"/>
    </row>
    <row r="204" spans="1:7" x14ac:dyDescent="0.25">
      <c r="A204" s="94"/>
      <c r="B204" s="62"/>
      <c r="G204" s="77"/>
    </row>
    <row r="205" spans="1:7" x14ac:dyDescent="0.25">
      <c r="A205" s="94"/>
      <c r="B205" s="62"/>
      <c r="G205" s="77"/>
    </row>
    <row r="206" spans="1:7" x14ac:dyDescent="0.25">
      <c r="A206" s="94"/>
      <c r="B206" s="62"/>
      <c r="G206" s="77"/>
    </row>
    <row r="207" spans="1:7" x14ac:dyDescent="0.25">
      <c r="A207" s="94"/>
      <c r="B207" s="62"/>
      <c r="G207" s="77"/>
    </row>
    <row r="208" spans="1:7" x14ac:dyDescent="0.25">
      <c r="A208" s="94"/>
      <c r="B208" s="62"/>
      <c r="G208" s="77"/>
    </row>
    <row r="209" spans="1:7" x14ac:dyDescent="0.25">
      <c r="A209" s="94"/>
      <c r="B209" s="62"/>
      <c r="G209" s="77"/>
    </row>
    <row r="210" spans="1:7" x14ac:dyDescent="0.25">
      <c r="A210" s="94"/>
      <c r="B210" s="62"/>
      <c r="G210" s="77"/>
    </row>
    <row r="211" spans="1:7" x14ac:dyDescent="0.25">
      <c r="A211" s="94"/>
      <c r="B211" s="62"/>
      <c r="G211" s="77"/>
    </row>
    <row r="212" spans="1:7" x14ac:dyDescent="0.25">
      <c r="A212" s="94"/>
      <c r="B212" s="62"/>
      <c r="G212" s="77"/>
    </row>
    <row r="213" spans="1:7" x14ac:dyDescent="0.25">
      <c r="A213" s="94"/>
      <c r="B213" s="62"/>
      <c r="G213" s="77"/>
    </row>
    <row r="214" spans="1:7" x14ac:dyDescent="0.25">
      <c r="A214" s="94"/>
      <c r="B214" s="62"/>
      <c r="G214" s="77"/>
    </row>
    <row r="215" spans="1:7" x14ac:dyDescent="0.25">
      <c r="A215" s="94"/>
      <c r="B215" s="62"/>
      <c r="G215" s="77"/>
    </row>
    <row r="216" spans="1:7" x14ac:dyDescent="0.25">
      <c r="A216" s="94"/>
      <c r="B216" s="62"/>
      <c r="G216" s="77"/>
    </row>
    <row r="217" spans="1:7" x14ac:dyDescent="0.25">
      <c r="A217" s="94"/>
      <c r="B217" s="62"/>
      <c r="G217" s="77"/>
    </row>
    <row r="218" spans="1:7" x14ac:dyDescent="0.25">
      <c r="A218" s="94"/>
      <c r="B218" s="62"/>
      <c r="G218" s="77"/>
    </row>
    <row r="219" spans="1:7" x14ac:dyDescent="0.25">
      <c r="A219" s="94"/>
      <c r="B219" s="62"/>
      <c r="G219" s="77"/>
    </row>
    <row r="220" spans="1:7" x14ac:dyDescent="0.25">
      <c r="A220" s="94"/>
      <c r="B220" s="62"/>
      <c r="G220" s="77"/>
    </row>
    <row r="221" spans="1:7" x14ac:dyDescent="0.25">
      <c r="A221" s="94"/>
      <c r="B221" s="62"/>
      <c r="G221" s="77"/>
    </row>
    <row r="222" spans="1:7" x14ac:dyDescent="0.25">
      <c r="A222" s="94"/>
      <c r="B222" s="62"/>
      <c r="G222" s="77"/>
    </row>
    <row r="223" spans="1:7" x14ac:dyDescent="0.25">
      <c r="A223" s="94"/>
      <c r="B223" s="62"/>
      <c r="G223" s="77"/>
    </row>
    <row r="224" spans="1:7" x14ac:dyDescent="0.25">
      <c r="A224" s="94"/>
      <c r="B224" s="62"/>
      <c r="G224" s="77"/>
    </row>
    <row r="225" spans="1:7" x14ac:dyDescent="0.25">
      <c r="A225" s="94"/>
      <c r="B225" s="62"/>
      <c r="G225" s="77"/>
    </row>
    <row r="226" spans="1:7" x14ac:dyDescent="0.25">
      <c r="A226" s="94"/>
      <c r="B226" s="62"/>
      <c r="G226" s="77"/>
    </row>
    <row r="227" spans="1:7" x14ac:dyDescent="0.25">
      <c r="A227" s="94"/>
      <c r="B227" s="62"/>
      <c r="G227" s="77"/>
    </row>
    <row r="228" spans="1:7" x14ac:dyDescent="0.25">
      <c r="A228" s="94"/>
      <c r="B228" s="62"/>
      <c r="G228" s="77"/>
    </row>
    <row r="229" spans="1:7" x14ac:dyDescent="0.25">
      <c r="A229" s="94"/>
      <c r="B229" s="62"/>
      <c r="G229" s="77"/>
    </row>
    <row r="230" spans="1:7" x14ac:dyDescent="0.25">
      <c r="A230" s="94"/>
      <c r="B230" s="62"/>
      <c r="G230" s="77"/>
    </row>
    <row r="231" spans="1:7" x14ac:dyDescent="0.25">
      <c r="A231" s="94"/>
      <c r="B231" s="62"/>
      <c r="G231" s="77"/>
    </row>
    <row r="232" spans="1:7" x14ac:dyDescent="0.25">
      <c r="A232" s="94"/>
      <c r="B232" s="62"/>
      <c r="G232" s="77"/>
    </row>
    <row r="233" spans="1:7" x14ac:dyDescent="0.25">
      <c r="A233" s="94"/>
      <c r="B233" s="62"/>
      <c r="G233" s="77"/>
    </row>
    <row r="234" spans="1:7" x14ac:dyDescent="0.25">
      <c r="A234" s="94"/>
      <c r="B234" s="62"/>
      <c r="G234" s="77"/>
    </row>
    <row r="235" spans="1:7" x14ac:dyDescent="0.25">
      <c r="A235" s="94"/>
      <c r="B235" s="62"/>
      <c r="G235" s="77"/>
    </row>
    <row r="236" spans="1:7" x14ac:dyDescent="0.25">
      <c r="A236" s="94"/>
      <c r="B236" s="62"/>
      <c r="G236" s="77"/>
    </row>
    <row r="237" spans="1:7" x14ac:dyDescent="0.25">
      <c r="A237" s="94"/>
      <c r="B237" s="62"/>
      <c r="G237" s="77"/>
    </row>
    <row r="238" spans="1:7" x14ac:dyDescent="0.25">
      <c r="A238" s="94"/>
      <c r="B238" s="62"/>
      <c r="G238" s="77"/>
    </row>
    <row r="239" spans="1:7" x14ac:dyDescent="0.25">
      <c r="A239" s="94"/>
      <c r="B239" s="62"/>
      <c r="G239" s="77"/>
    </row>
    <row r="240" spans="1:7" x14ac:dyDescent="0.25">
      <c r="A240" s="94"/>
      <c r="B240" s="62"/>
      <c r="G240" s="77"/>
    </row>
    <row r="241" spans="1:7" x14ac:dyDescent="0.25">
      <c r="A241" s="94"/>
      <c r="B241" s="62"/>
      <c r="G241" s="77"/>
    </row>
    <row r="242" spans="1:7" x14ac:dyDescent="0.25">
      <c r="A242" s="94"/>
      <c r="B242" s="62"/>
      <c r="G242" s="77"/>
    </row>
    <row r="243" spans="1:7" x14ac:dyDescent="0.25">
      <c r="A243" s="94"/>
      <c r="B243" s="62"/>
      <c r="G243" s="77"/>
    </row>
    <row r="244" spans="1:7" x14ac:dyDescent="0.25">
      <c r="A244" s="94"/>
      <c r="B244" s="62"/>
      <c r="G244" s="77"/>
    </row>
    <row r="245" spans="1:7" x14ac:dyDescent="0.25">
      <c r="A245" s="94"/>
      <c r="B245" s="62"/>
      <c r="G245" s="77"/>
    </row>
    <row r="246" spans="1:7" x14ac:dyDescent="0.25">
      <c r="A246" s="94"/>
      <c r="B246" s="62"/>
      <c r="G246" s="77"/>
    </row>
    <row r="247" spans="1:7" x14ac:dyDescent="0.25">
      <c r="A247" s="94"/>
      <c r="B247" s="62"/>
      <c r="G247" s="77"/>
    </row>
    <row r="248" spans="1:7" x14ac:dyDescent="0.25">
      <c r="A248" s="94"/>
      <c r="B248" s="62"/>
      <c r="G248" s="77"/>
    </row>
    <row r="249" spans="1:7" x14ac:dyDescent="0.25">
      <c r="A249" s="94"/>
      <c r="B249" s="62"/>
      <c r="G249" s="77"/>
    </row>
    <row r="250" spans="1:7" x14ac:dyDescent="0.25">
      <c r="A250" s="94"/>
      <c r="B250" s="62"/>
      <c r="G250" s="77"/>
    </row>
    <row r="251" spans="1:7" x14ac:dyDescent="0.25">
      <c r="A251" s="94"/>
      <c r="B251" s="62"/>
      <c r="G251" s="77"/>
    </row>
    <row r="252" spans="1:7" x14ac:dyDescent="0.25">
      <c r="A252" s="94"/>
      <c r="B252" s="62"/>
      <c r="G252" s="77"/>
    </row>
    <row r="253" spans="1:7" x14ac:dyDescent="0.25">
      <c r="A253" s="94"/>
      <c r="B253" s="62"/>
      <c r="G253" s="77"/>
    </row>
    <row r="254" spans="1:7" x14ac:dyDescent="0.25">
      <c r="A254" s="94"/>
      <c r="B254" s="62"/>
      <c r="G254" s="77"/>
    </row>
    <row r="255" spans="1:7" x14ac:dyDescent="0.25">
      <c r="A255" s="94"/>
      <c r="B255" s="62"/>
      <c r="G255" s="77"/>
    </row>
    <row r="256" spans="1:7" x14ac:dyDescent="0.25">
      <c r="A256" s="94"/>
      <c r="B256" s="62"/>
      <c r="G256" s="77"/>
    </row>
    <row r="257" spans="1:7" x14ac:dyDescent="0.25">
      <c r="A257" s="94"/>
      <c r="B257" s="62"/>
      <c r="G257" s="77"/>
    </row>
    <row r="258" spans="1:7" x14ac:dyDescent="0.25">
      <c r="A258" s="94"/>
      <c r="B258" s="62"/>
      <c r="G258" s="77"/>
    </row>
    <row r="259" spans="1:7" x14ac:dyDescent="0.25">
      <c r="A259" s="94"/>
      <c r="B259" s="62"/>
      <c r="G259" s="77"/>
    </row>
    <row r="260" spans="1:7" x14ac:dyDescent="0.25">
      <c r="A260" s="94"/>
      <c r="B260" s="62"/>
      <c r="G260" s="77"/>
    </row>
    <row r="261" spans="1:7" x14ac:dyDescent="0.25">
      <c r="A261" s="94"/>
      <c r="B261" s="62"/>
      <c r="G261" s="77"/>
    </row>
    <row r="262" spans="1:7" x14ac:dyDescent="0.25">
      <c r="A262" s="94"/>
      <c r="B262" s="62"/>
      <c r="G262" s="77"/>
    </row>
    <row r="263" spans="1:7" x14ac:dyDescent="0.25">
      <c r="A263" s="94"/>
      <c r="B263" s="62"/>
      <c r="G263" s="77"/>
    </row>
    <row r="264" spans="1:7" x14ac:dyDescent="0.25">
      <c r="A264" s="94"/>
      <c r="B264" s="62"/>
      <c r="G264" s="77"/>
    </row>
    <row r="265" spans="1:7" x14ac:dyDescent="0.25">
      <c r="A265" s="94"/>
      <c r="B265" s="62"/>
      <c r="G265" s="77"/>
    </row>
    <row r="266" spans="1:7" x14ac:dyDescent="0.25">
      <c r="A266" s="94"/>
      <c r="B266" s="62"/>
      <c r="G266" s="77"/>
    </row>
    <row r="267" spans="1:7" x14ac:dyDescent="0.25">
      <c r="A267" s="94"/>
      <c r="B267" s="62"/>
      <c r="G267" s="77"/>
    </row>
    <row r="268" spans="1:7" x14ac:dyDescent="0.25">
      <c r="A268" s="94"/>
      <c r="B268" s="62"/>
      <c r="G268" s="77"/>
    </row>
    <row r="269" spans="1:7" x14ac:dyDescent="0.25">
      <c r="A269" s="94"/>
      <c r="B269" s="62"/>
      <c r="G269" s="77"/>
    </row>
    <row r="270" spans="1:7" x14ac:dyDescent="0.25">
      <c r="A270" s="94"/>
      <c r="B270" s="62"/>
      <c r="G270" s="77"/>
    </row>
    <row r="271" spans="1:7" x14ac:dyDescent="0.25">
      <c r="A271" s="94"/>
      <c r="B271" s="62"/>
      <c r="G271" s="77"/>
    </row>
    <row r="272" spans="1:7" x14ac:dyDescent="0.25">
      <c r="A272" s="94"/>
      <c r="B272" s="62"/>
      <c r="G272" s="77"/>
    </row>
    <row r="273" spans="1:7" x14ac:dyDescent="0.25">
      <c r="A273" s="94"/>
      <c r="B273" s="62"/>
      <c r="G273" s="77"/>
    </row>
    <row r="274" spans="1:7" x14ac:dyDescent="0.25">
      <c r="A274" s="94"/>
      <c r="B274" s="62"/>
      <c r="G274" s="77"/>
    </row>
    <row r="275" spans="1:7" x14ac:dyDescent="0.25">
      <c r="A275" s="94"/>
      <c r="B275" s="62"/>
      <c r="G275" s="77"/>
    </row>
    <row r="276" spans="1:7" x14ac:dyDescent="0.25">
      <c r="A276" s="94"/>
      <c r="B276" s="62"/>
      <c r="G276" s="77"/>
    </row>
    <row r="277" spans="1:7" x14ac:dyDescent="0.25">
      <c r="A277" s="94"/>
      <c r="B277" s="62"/>
      <c r="G277" s="77"/>
    </row>
    <row r="278" spans="1:7" x14ac:dyDescent="0.25">
      <c r="A278" s="94"/>
      <c r="B278" s="62"/>
      <c r="G278" s="77"/>
    </row>
    <row r="279" spans="1:7" x14ac:dyDescent="0.25">
      <c r="A279" s="94"/>
      <c r="B279" s="62"/>
      <c r="G279" s="77"/>
    </row>
    <row r="280" spans="1:7" x14ac:dyDescent="0.25">
      <c r="A280" s="94"/>
      <c r="B280" s="62"/>
      <c r="G280" s="77"/>
    </row>
    <row r="281" spans="1:7" x14ac:dyDescent="0.25">
      <c r="A281" s="94"/>
      <c r="B281" s="62"/>
      <c r="G281" s="77"/>
    </row>
    <row r="282" spans="1:7" x14ac:dyDescent="0.25">
      <c r="A282" s="94"/>
      <c r="B282" s="62"/>
      <c r="G282" s="77"/>
    </row>
    <row r="283" spans="1:7" x14ac:dyDescent="0.25">
      <c r="A283" s="94"/>
      <c r="B283" s="62"/>
      <c r="G283" s="77"/>
    </row>
    <row r="284" spans="1:7" x14ac:dyDescent="0.25">
      <c r="A284" s="94"/>
      <c r="B284" s="62"/>
      <c r="G284" s="77"/>
    </row>
    <row r="285" spans="1:7" x14ac:dyDescent="0.25">
      <c r="A285" s="94"/>
      <c r="B285" s="62"/>
      <c r="G285" s="77"/>
    </row>
    <row r="286" spans="1:7" x14ac:dyDescent="0.25">
      <c r="A286" s="94"/>
      <c r="B286" s="62"/>
      <c r="G286" s="77"/>
    </row>
    <row r="287" spans="1:7" x14ac:dyDescent="0.25">
      <c r="A287" s="94"/>
      <c r="B287" s="62"/>
      <c r="G287" s="77"/>
    </row>
    <row r="288" spans="1:7" x14ac:dyDescent="0.25">
      <c r="A288" s="94"/>
      <c r="B288" s="62"/>
      <c r="G288" s="77"/>
    </row>
    <row r="289" spans="1:7" x14ac:dyDescent="0.25">
      <c r="A289" s="94"/>
      <c r="B289" s="62"/>
      <c r="G289" s="77"/>
    </row>
    <row r="290" spans="1:7" x14ac:dyDescent="0.25">
      <c r="A290" s="94"/>
      <c r="B290" s="62"/>
      <c r="G290" s="77"/>
    </row>
    <row r="291" spans="1:7" x14ac:dyDescent="0.25">
      <c r="A291" s="94"/>
      <c r="B291" s="62"/>
      <c r="G291" s="77"/>
    </row>
    <row r="292" spans="1:7" x14ac:dyDescent="0.25">
      <c r="A292" s="94"/>
      <c r="B292" s="62"/>
      <c r="G292" s="77"/>
    </row>
    <row r="293" spans="1:7" x14ac:dyDescent="0.25">
      <c r="A293" s="94"/>
      <c r="B293" s="62"/>
      <c r="G293" s="77"/>
    </row>
    <row r="294" spans="1:7" x14ac:dyDescent="0.25">
      <c r="A294" s="94"/>
      <c r="B294" s="62"/>
      <c r="G294" s="77"/>
    </row>
    <row r="295" spans="1:7" x14ac:dyDescent="0.25">
      <c r="A295" s="94"/>
      <c r="B295" s="62"/>
      <c r="G295" s="77"/>
    </row>
    <row r="296" spans="1:7" x14ac:dyDescent="0.25">
      <c r="A296" s="94"/>
      <c r="B296" s="62"/>
      <c r="G296" s="77"/>
    </row>
    <row r="297" spans="1:7" x14ac:dyDescent="0.25">
      <c r="A297" s="94"/>
      <c r="B297" s="62"/>
      <c r="G297" s="77"/>
    </row>
    <row r="298" spans="1:7" x14ac:dyDescent="0.25">
      <c r="A298" s="94"/>
      <c r="B298" s="62"/>
      <c r="G298" s="77"/>
    </row>
    <row r="299" spans="1:7" x14ac:dyDescent="0.25">
      <c r="A299" s="94"/>
      <c r="B299" s="62"/>
      <c r="G299" s="77"/>
    </row>
    <row r="300" spans="1:7" x14ac:dyDescent="0.25">
      <c r="A300" s="94"/>
      <c r="B300" s="62"/>
      <c r="G300" s="77"/>
    </row>
    <row r="301" spans="1:7" x14ac:dyDescent="0.25">
      <c r="A301" s="94"/>
      <c r="B301" s="62"/>
      <c r="G301" s="77"/>
    </row>
    <row r="302" spans="1:7" x14ac:dyDescent="0.25">
      <c r="A302" s="94"/>
      <c r="B302" s="62"/>
      <c r="G302" s="77"/>
    </row>
    <row r="303" spans="1:7" x14ac:dyDescent="0.25">
      <c r="A303" s="94"/>
      <c r="B303" s="62"/>
      <c r="G303" s="77"/>
    </row>
    <row r="304" spans="1:7" x14ac:dyDescent="0.25">
      <c r="A304" s="94"/>
      <c r="B304" s="62"/>
      <c r="G304" s="77"/>
    </row>
    <row r="305" spans="1:7" x14ac:dyDescent="0.25">
      <c r="A305" s="94"/>
      <c r="B305" s="62"/>
      <c r="G305" s="77"/>
    </row>
    <row r="306" spans="1:7" x14ac:dyDescent="0.25">
      <c r="A306" s="94"/>
      <c r="B306" s="62"/>
      <c r="G306" s="77"/>
    </row>
    <row r="307" spans="1:7" x14ac:dyDescent="0.25">
      <c r="A307" s="94"/>
      <c r="B307" s="62"/>
      <c r="G307" s="77"/>
    </row>
    <row r="308" spans="1:7" x14ac:dyDescent="0.25">
      <c r="A308" s="94"/>
      <c r="B308" s="62"/>
      <c r="G308" s="77"/>
    </row>
    <row r="309" spans="1:7" x14ac:dyDescent="0.25">
      <c r="A309" s="94"/>
      <c r="B309" s="62"/>
      <c r="G309" s="77"/>
    </row>
    <row r="310" spans="1:7" x14ac:dyDescent="0.25">
      <c r="A310" s="94"/>
      <c r="B310" s="62"/>
      <c r="G310" s="77"/>
    </row>
    <row r="311" spans="1:7" x14ac:dyDescent="0.25">
      <c r="A311" s="94"/>
      <c r="B311" s="62"/>
      <c r="G311" s="77"/>
    </row>
    <row r="312" spans="1:7" x14ac:dyDescent="0.25">
      <c r="A312" s="94"/>
      <c r="B312" s="62"/>
      <c r="G312" s="77"/>
    </row>
    <row r="313" spans="1:7" x14ac:dyDescent="0.25">
      <c r="A313" s="94"/>
      <c r="B313" s="62"/>
      <c r="G313" s="77"/>
    </row>
    <row r="314" spans="1:7" x14ac:dyDescent="0.25">
      <c r="A314" s="94"/>
      <c r="B314" s="62"/>
      <c r="G314" s="77"/>
    </row>
    <row r="315" spans="1:7" x14ac:dyDescent="0.25">
      <c r="A315" s="94"/>
      <c r="B315" s="62"/>
      <c r="G315" s="77"/>
    </row>
    <row r="316" spans="1:7" x14ac:dyDescent="0.25">
      <c r="A316" s="94"/>
      <c r="B316" s="62"/>
      <c r="G316" s="77"/>
    </row>
    <row r="317" spans="1:7" x14ac:dyDescent="0.25">
      <c r="A317" s="94"/>
      <c r="B317" s="62"/>
      <c r="G317" s="77"/>
    </row>
    <row r="318" spans="1:7" x14ac:dyDescent="0.25">
      <c r="A318" s="94"/>
      <c r="B318" s="62"/>
      <c r="G318" s="77"/>
    </row>
    <row r="319" spans="1:7" x14ac:dyDescent="0.25">
      <c r="A319" s="94"/>
      <c r="B319" s="62"/>
      <c r="G319" s="77"/>
    </row>
    <row r="320" spans="1:7" x14ac:dyDescent="0.25">
      <c r="A320" s="94"/>
      <c r="B320" s="62"/>
      <c r="G320" s="77"/>
    </row>
    <row r="321" spans="1:7" x14ac:dyDescent="0.25">
      <c r="A321" s="94"/>
      <c r="B321" s="62"/>
      <c r="G321" s="77"/>
    </row>
    <row r="322" spans="1:7" x14ac:dyDescent="0.25">
      <c r="A322" s="94"/>
      <c r="B322" s="62"/>
      <c r="G322" s="77"/>
    </row>
    <row r="323" spans="1:7" x14ac:dyDescent="0.25">
      <c r="A323" s="94"/>
      <c r="B323" s="62"/>
      <c r="G323" s="77"/>
    </row>
    <row r="324" spans="1:7" x14ac:dyDescent="0.25">
      <c r="A324" s="94"/>
      <c r="B324" s="62"/>
      <c r="G324" s="77"/>
    </row>
    <row r="325" spans="1:7" x14ac:dyDescent="0.25">
      <c r="A325" s="94"/>
      <c r="B325" s="62"/>
      <c r="G325" s="77"/>
    </row>
    <row r="326" spans="1:7" x14ac:dyDescent="0.25">
      <c r="A326" s="94"/>
      <c r="B326" s="62"/>
      <c r="G326" s="77"/>
    </row>
    <row r="327" spans="1:7" x14ac:dyDescent="0.25">
      <c r="A327" s="94"/>
      <c r="B327" s="62"/>
      <c r="G327" s="77"/>
    </row>
    <row r="328" spans="1:7" x14ac:dyDescent="0.25">
      <c r="A328" s="94"/>
      <c r="B328" s="62"/>
      <c r="G328" s="77"/>
    </row>
    <row r="329" spans="1:7" x14ac:dyDescent="0.25">
      <c r="A329" s="94"/>
      <c r="B329" s="62"/>
      <c r="G329" s="77"/>
    </row>
    <row r="330" spans="1:7" x14ac:dyDescent="0.25">
      <c r="A330" s="94"/>
      <c r="B330" s="62"/>
      <c r="G330" s="77"/>
    </row>
    <row r="331" spans="1:7" x14ac:dyDescent="0.25">
      <c r="A331" s="94"/>
      <c r="B331" s="62"/>
      <c r="G331" s="77"/>
    </row>
    <row r="332" spans="1:7" x14ac:dyDescent="0.25">
      <c r="A332" s="94"/>
      <c r="B332" s="62"/>
      <c r="G332" s="77"/>
    </row>
    <row r="333" spans="1:7" x14ac:dyDescent="0.25">
      <c r="A333" s="94"/>
      <c r="B333" s="62"/>
      <c r="G333" s="77"/>
    </row>
    <row r="334" spans="1:7" x14ac:dyDescent="0.25">
      <c r="A334" s="94"/>
      <c r="B334" s="62"/>
      <c r="G334" s="77"/>
    </row>
    <row r="335" spans="1:7" x14ac:dyDescent="0.25">
      <c r="A335" s="94"/>
      <c r="B335" s="62"/>
      <c r="G335" s="77"/>
    </row>
    <row r="336" spans="1:7" x14ac:dyDescent="0.25">
      <c r="A336" s="94"/>
      <c r="B336" s="62"/>
      <c r="G336" s="77"/>
    </row>
    <row r="337" spans="1:7" x14ac:dyDescent="0.25">
      <c r="A337" s="94"/>
      <c r="B337" s="62"/>
      <c r="G337" s="77"/>
    </row>
    <row r="338" spans="1:7" x14ac:dyDescent="0.25">
      <c r="A338" s="94"/>
      <c r="B338" s="62"/>
      <c r="G338" s="77"/>
    </row>
    <row r="339" spans="1:7" x14ac:dyDescent="0.25">
      <c r="A339" s="94"/>
      <c r="B339" s="62"/>
      <c r="G339" s="77"/>
    </row>
    <row r="340" spans="1:7" x14ac:dyDescent="0.25">
      <c r="A340" s="94"/>
      <c r="B340" s="62"/>
      <c r="G340" s="77"/>
    </row>
    <row r="341" spans="1:7" x14ac:dyDescent="0.25">
      <c r="A341" s="94"/>
      <c r="B341" s="62"/>
      <c r="G341" s="77"/>
    </row>
    <row r="342" spans="1:7" x14ac:dyDescent="0.25">
      <c r="A342" s="94"/>
      <c r="B342" s="62"/>
      <c r="G342" s="77"/>
    </row>
    <row r="343" spans="1:7" x14ac:dyDescent="0.25">
      <c r="A343" s="94"/>
      <c r="B343" s="62"/>
      <c r="G343" s="77"/>
    </row>
    <row r="344" spans="1:7" x14ac:dyDescent="0.25">
      <c r="A344" s="94"/>
      <c r="B344" s="62"/>
      <c r="G344" s="77"/>
    </row>
    <row r="345" spans="1:7" x14ac:dyDescent="0.25">
      <c r="A345" s="94"/>
      <c r="B345" s="62"/>
      <c r="G345" s="77"/>
    </row>
    <row r="346" spans="1:7" x14ac:dyDescent="0.25">
      <c r="A346" s="94"/>
      <c r="B346" s="62"/>
      <c r="G346" s="77"/>
    </row>
    <row r="347" spans="1:7" x14ac:dyDescent="0.25">
      <c r="A347" s="94"/>
      <c r="B347" s="62"/>
      <c r="G347" s="77"/>
    </row>
    <row r="348" spans="1:7" x14ac:dyDescent="0.25">
      <c r="A348" s="94"/>
      <c r="B348" s="62"/>
      <c r="G348" s="77"/>
    </row>
    <row r="349" spans="1:7" x14ac:dyDescent="0.25">
      <c r="A349" s="94"/>
      <c r="B349" s="62"/>
      <c r="G349" s="77"/>
    </row>
    <row r="350" spans="1:7" x14ac:dyDescent="0.25">
      <c r="A350" s="94"/>
      <c r="B350" s="62"/>
      <c r="G350" s="77"/>
    </row>
    <row r="351" spans="1:7" x14ac:dyDescent="0.25">
      <c r="A351" s="94"/>
      <c r="B351" s="62"/>
      <c r="G351" s="77"/>
    </row>
    <row r="352" spans="1:7" x14ac:dyDescent="0.25">
      <c r="A352" s="94"/>
      <c r="B352" s="62"/>
      <c r="G352" s="77"/>
    </row>
    <row r="353" spans="1:7" x14ac:dyDescent="0.25">
      <c r="A353" s="94"/>
      <c r="B353" s="62"/>
      <c r="G353" s="77"/>
    </row>
    <row r="354" spans="1:7" x14ac:dyDescent="0.25">
      <c r="A354" s="94"/>
      <c r="B354" s="62"/>
      <c r="G354" s="77"/>
    </row>
    <row r="355" spans="1:7" x14ac:dyDescent="0.25">
      <c r="A355" s="94"/>
      <c r="B355" s="62"/>
      <c r="G355" s="77"/>
    </row>
    <row r="356" spans="1:7" x14ac:dyDescent="0.25">
      <c r="A356" s="94"/>
      <c r="B356" s="62"/>
      <c r="G356" s="77"/>
    </row>
    <row r="357" spans="1:7" x14ac:dyDescent="0.25">
      <c r="A357" s="94"/>
      <c r="B357" s="62"/>
      <c r="G357" s="77"/>
    </row>
    <row r="358" spans="1:7" x14ac:dyDescent="0.25">
      <c r="A358" s="94"/>
      <c r="B358" s="62"/>
      <c r="G358" s="77"/>
    </row>
    <row r="359" spans="1:7" x14ac:dyDescent="0.25">
      <c r="A359" s="94"/>
      <c r="B359" s="62"/>
      <c r="G359" s="77"/>
    </row>
    <row r="360" spans="1:7" x14ac:dyDescent="0.25">
      <c r="A360" s="94"/>
      <c r="B360" s="62"/>
      <c r="G360" s="77"/>
    </row>
    <row r="361" spans="1:7" x14ac:dyDescent="0.25">
      <c r="A361" s="94"/>
      <c r="B361" s="62"/>
      <c r="G361" s="77"/>
    </row>
    <row r="362" spans="1:7" x14ac:dyDescent="0.25">
      <c r="A362" s="94"/>
      <c r="B362" s="62"/>
      <c r="G362" s="77"/>
    </row>
    <row r="363" spans="1:7" x14ac:dyDescent="0.25">
      <c r="A363" s="94"/>
      <c r="B363" s="62"/>
      <c r="G363" s="77"/>
    </row>
    <row r="364" spans="1:7" x14ac:dyDescent="0.25">
      <c r="A364" s="94"/>
      <c r="B364" s="62"/>
      <c r="G364" s="77"/>
    </row>
    <row r="365" spans="1:7" x14ac:dyDescent="0.25">
      <c r="A365" s="94"/>
      <c r="B365" s="62"/>
      <c r="G365" s="77"/>
    </row>
    <row r="366" spans="1:7" x14ac:dyDescent="0.25">
      <c r="A366" s="94"/>
      <c r="B366" s="62"/>
      <c r="G366" s="77"/>
    </row>
    <row r="367" spans="1:7" x14ac:dyDescent="0.25">
      <c r="A367" s="94"/>
      <c r="B367" s="62"/>
      <c r="G367" s="77"/>
    </row>
    <row r="368" spans="1:7" x14ac:dyDescent="0.25">
      <c r="A368" s="94"/>
      <c r="B368" s="62"/>
      <c r="G368" s="77"/>
    </row>
    <row r="369" spans="1:7" x14ac:dyDescent="0.25">
      <c r="A369" s="94"/>
      <c r="B369" s="62"/>
      <c r="G369" s="77"/>
    </row>
    <row r="370" spans="1:7" x14ac:dyDescent="0.25">
      <c r="A370" s="94"/>
      <c r="B370" s="62"/>
      <c r="G370" s="77"/>
    </row>
    <row r="371" spans="1:7" x14ac:dyDescent="0.25">
      <c r="A371" s="94"/>
      <c r="B371" s="62"/>
      <c r="G371" s="77"/>
    </row>
    <row r="372" spans="1:7" x14ac:dyDescent="0.25">
      <c r="A372" s="94"/>
      <c r="B372" s="62"/>
      <c r="G372" s="77"/>
    </row>
    <row r="373" spans="1:7" x14ac:dyDescent="0.25">
      <c r="A373" s="94"/>
      <c r="B373" s="62"/>
      <c r="G373" s="77"/>
    </row>
    <row r="374" spans="1:7" x14ac:dyDescent="0.25">
      <c r="A374" s="94"/>
      <c r="B374" s="62"/>
      <c r="G374" s="77"/>
    </row>
    <row r="375" spans="1:7" x14ac:dyDescent="0.25">
      <c r="A375" s="94"/>
      <c r="B375" s="62"/>
      <c r="G375" s="77"/>
    </row>
    <row r="376" spans="1:7" x14ac:dyDescent="0.25">
      <c r="A376" s="94"/>
      <c r="B376" s="62"/>
      <c r="G376" s="77"/>
    </row>
    <row r="377" spans="1:7" x14ac:dyDescent="0.25">
      <c r="A377" s="94"/>
      <c r="B377" s="62"/>
      <c r="G377" s="77"/>
    </row>
    <row r="378" spans="1:7" x14ac:dyDescent="0.25">
      <c r="A378" s="94"/>
      <c r="B378" s="62"/>
      <c r="G378" s="77"/>
    </row>
    <row r="379" spans="1:7" x14ac:dyDescent="0.25">
      <c r="A379" s="94"/>
      <c r="B379" s="62"/>
      <c r="G379" s="77"/>
    </row>
    <row r="380" spans="1:7" x14ac:dyDescent="0.25">
      <c r="A380" s="94"/>
      <c r="B380" s="62"/>
      <c r="G380" s="77"/>
    </row>
    <row r="381" spans="1:7" x14ac:dyDescent="0.25">
      <c r="A381" s="94"/>
      <c r="B381" s="62"/>
      <c r="G381" s="77"/>
    </row>
    <row r="382" spans="1:7" x14ac:dyDescent="0.25">
      <c r="A382" s="94"/>
      <c r="B382" s="62"/>
      <c r="G382" s="77"/>
    </row>
    <row r="383" spans="1:7" x14ac:dyDescent="0.25">
      <c r="A383" s="94"/>
      <c r="B383" s="62"/>
      <c r="G383" s="77"/>
    </row>
    <row r="384" spans="1:7" x14ac:dyDescent="0.25">
      <c r="A384" s="94"/>
      <c r="B384" s="62"/>
      <c r="G384" s="77"/>
    </row>
    <row r="385" spans="1:7" x14ac:dyDescent="0.25">
      <c r="A385" s="94"/>
      <c r="B385" s="62"/>
      <c r="G385" s="77"/>
    </row>
    <row r="386" spans="1:7" x14ac:dyDescent="0.25">
      <c r="A386" s="94"/>
      <c r="B386" s="62"/>
      <c r="G386" s="77"/>
    </row>
    <row r="387" spans="1:7" x14ac:dyDescent="0.25">
      <c r="A387" s="94"/>
      <c r="B387" s="62"/>
      <c r="G387" s="77"/>
    </row>
    <row r="388" spans="1:7" x14ac:dyDescent="0.25">
      <c r="A388" s="94"/>
      <c r="B388" s="62"/>
      <c r="G388" s="77"/>
    </row>
    <row r="389" spans="1:7" x14ac:dyDescent="0.25">
      <c r="A389" s="94"/>
      <c r="B389" s="62"/>
      <c r="G389" s="77"/>
    </row>
    <row r="390" spans="1:7" x14ac:dyDescent="0.25">
      <c r="A390" s="94"/>
      <c r="B390" s="62"/>
      <c r="G390" s="77"/>
    </row>
    <row r="391" spans="1:7" x14ac:dyDescent="0.25">
      <c r="A391" s="94"/>
      <c r="B391" s="62"/>
      <c r="G391" s="77"/>
    </row>
    <row r="392" spans="1:7" x14ac:dyDescent="0.25">
      <c r="A392" s="94"/>
      <c r="B392" s="62"/>
      <c r="G392" s="77"/>
    </row>
    <row r="393" spans="1:7" x14ac:dyDescent="0.25">
      <c r="A393" s="94"/>
      <c r="B393" s="62"/>
      <c r="G393" s="77"/>
    </row>
    <row r="394" spans="1:7" x14ac:dyDescent="0.25">
      <c r="A394" s="94"/>
      <c r="B394" s="62"/>
      <c r="G394" s="77"/>
    </row>
    <row r="395" spans="1:7" x14ac:dyDescent="0.25">
      <c r="A395" s="94"/>
      <c r="B395" s="62"/>
      <c r="G395" s="77"/>
    </row>
    <row r="396" spans="1:7" x14ac:dyDescent="0.25">
      <c r="A396" s="94"/>
      <c r="B396" s="62"/>
      <c r="G396" s="77"/>
    </row>
    <row r="397" spans="1:7" x14ac:dyDescent="0.25">
      <c r="A397" s="94"/>
      <c r="B397" s="62"/>
      <c r="G397" s="77"/>
    </row>
    <row r="398" spans="1:7" x14ac:dyDescent="0.25">
      <c r="A398" s="94"/>
      <c r="B398" s="62"/>
      <c r="G398" s="77"/>
    </row>
    <row r="399" spans="1:7" x14ac:dyDescent="0.25">
      <c r="A399" s="94"/>
      <c r="B399" s="62"/>
      <c r="G399" s="77"/>
    </row>
    <row r="400" spans="1:7" x14ac:dyDescent="0.25">
      <c r="A400" s="94"/>
      <c r="B400" s="62"/>
      <c r="G400" s="77"/>
    </row>
    <row r="401" spans="1:7" x14ac:dyDescent="0.25">
      <c r="A401" s="94"/>
      <c r="B401" s="62"/>
      <c r="G401" s="77"/>
    </row>
    <row r="402" spans="1:7" x14ac:dyDescent="0.25">
      <c r="A402" s="94"/>
      <c r="B402" s="62"/>
      <c r="G402" s="77"/>
    </row>
    <row r="403" spans="1:7" x14ac:dyDescent="0.25">
      <c r="A403" s="94"/>
      <c r="B403" s="62"/>
      <c r="G403" s="77"/>
    </row>
    <row r="404" spans="1:7" x14ac:dyDescent="0.25">
      <c r="A404" s="94"/>
      <c r="B404" s="62"/>
      <c r="G404" s="77"/>
    </row>
    <row r="405" spans="1:7" x14ac:dyDescent="0.25">
      <c r="A405" s="94"/>
      <c r="B405" s="62"/>
      <c r="G405" s="77"/>
    </row>
    <row r="406" spans="1:7" x14ac:dyDescent="0.25">
      <c r="A406" s="94"/>
      <c r="B406" s="62"/>
      <c r="G406" s="77"/>
    </row>
    <row r="407" spans="1:7" x14ac:dyDescent="0.25">
      <c r="A407" s="94"/>
      <c r="B407" s="62"/>
      <c r="G407" s="77"/>
    </row>
    <row r="408" spans="1:7" x14ac:dyDescent="0.25">
      <c r="A408" s="94"/>
      <c r="B408" s="62"/>
      <c r="G408" s="77"/>
    </row>
    <row r="409" spans="1:7" x14ac:dyDescent="0.25">
      <c r="A409" s="94"/>
      <c r="B409" s="62"/>
      <c r="G409" s="77"/>
    </row>
    <row r="410" spans="1:7" x14ac:dyDescent="0.25">
      <c r="A410" s="94"/>
      <c r="B410" s="62"/>
      <c r="G410" s="77"/>
    </row>
    <row r="411" spans="1:7" x14ac:dyDescent="0.25">
      <c r="A411" s="94"/>
      <c r="B411" s="62"/>
      <c r="G411" s="77"/>
    </row>
    <row r="412" spans="1:7" x14ac:dyDescent="0.25">
      <c r="A412" s="94"/>
      <c r="B412" s="62"/>
      <c r="G412" s="77"/>
    </row>
    <row r="413" spans="1:7" x14ac:dyDescent="0.25">
      <c r="A413" s="94"/>
      <c r="B413" s="62"/>
      <c r="G413" s="77"/>
    </row>
    <row r="414" spans="1:7" x14ac:dyDescent="0.25">
      <c r="A414" s="94"/>
      <c r="B414" s="62"/>
      <c r="G414" s="77"/>
    </row>
    <row r="415" spans="1:7" x14ac:dyDescent="0.25">
      <c r="A415" s="94"/>
      <c r="B415" s="62"/>
      <c r="G415" s="77"/>
    </row>
    <row r="416" spans="1:7" x14ac:dyDescent="0.25">
      <c r="A416" s="94"/>
      <c r="B416" s="62"/>
      <c r="G416" s="77"/>
    </row>
    <row r="417" spans="1:7" x14ac:dyDescent="0.25">
      <c r="A417" s="94"/>
      <c r="B417" s="62"/>
      <c r="G417" s="77"/>
    </row>
    <row r="418" spans="1:7" x14ac:dyDescent="0.25">
      <c r="A418" s="94"/>
      <c r="B418" s="62"/>
      <c r="G418" s="77"/>
    </row>
    <row r="419" spans="1:7" x14ac:dyDescent="0.25">
      <c r="A419" s="94"/>
      <c r="B419" s="62"/>
      <c r="G419" s="77"/>
    </row>
    <row r="420" spans="1:7" x14ac:dyDescent="0.25">
      <c r="A420" s="94"/>
      <c r="B420" s="62"/>
      <c r="G420" s="77"/>
    </row>
    <row r="421" spans="1:7" x14ac:dyDescent="0.25">
      <c r="A421" s="94"/>
      <c r="B421" s="62"/>
      <c r="G421" s="77"/>
    </row>
    <row r="422" spans="1:7" x14ac:dyDescent="0.25">
      <c r="A422" s="94"/>
      <c r="B422" s="62"/>
      <c r="G422" s="77"/>
    </row>
    <row r="423" spans="1:7" x14ac:dyDescent="0.25">
      <c r="A423" s="94"/>
      <c r="B423" s="62"/>
      <c r="G423" s="77"/>
    </row>
    <row r="424" spans="1:7" x14ac:dyDescent="0.25">
      <c r="A424" s="94"/>
      <c r="B424" s="62"/>
      <c r="G424" s="77"/>
    </row>
    <row r="425" spans="1:7" x14ac:dyDescent="0.25">
      <c r="A425" s="94"/>
      <c r="B425" s="62"/>
      <c r="G425" s="77"/>
    </row>
    <row r="426" spans="1:7" x14ac:dyDescent="0.25">
      <c r="A426" s="94"/>
      <c r="B426" s="62"/>
      <c r="G426" s="77"/>
    </row>
    <row r="427" spans="1:7" x14ac:dyDescent="0.25">
      <c r="A427" s="94"/>
      <c r="B427" s="62"/>
      <c r="G427" s="77"/>
    </row>
    <row r="428" spans="1:7" x14ac:dyDescent="0.25">
      <c r="A428" s="94"/>
      <c r="B428" s="62"/>
      <c r="G428" s="77"/>
    </row>
    <row r="429" spans="1:7" x14ac:dyDescent="0.25">
      <c r="A429" s="94"/>
      <c r="B429" s="62"/>
      <c r="G429" s="77"/>
    </row>
    <row r="430" spans="1:7" x14ac:dyDescent="0.25">
      <c r="A430" s="94"/>
      <c r="B430" s="62"/>
      <c r="G430" s="77"/>
    </row>
    <row r="431" spans="1:7" x14ac:dyDescent="0.25">
      <c r="A431" s="94"/>
      <c r="B431" s="62"/>
      <c r="G431" s="77"/>
    </row>
    <row r="432" spans="1:7" x14ac:dyDescent="0.25">
      <c r="A432" s="94"/>
      <c r="B432" s="62"/>
      <c r="G432" s="77"/>
    </row>
    <row r="433" spans="1:7" x14ac:dyDescent="0.25">
      <c r="A433" s="94"/>
      <c r="B433" s="62"/>
      <c r="G433" s="77"/>
    </row>
    <row r="434" spans="1:7" x14ac:dyDescent="0.25">
      <c r="A434" s="94"/>
      <c r="B434" s="62"/>
      <c r="G434" s="77"/>
    </row>
    <row r="435" spans="1:7" x14ac:dyDescent="0.25">
      <c r="A435" s="94"/>
      <c r="B435" s="62"/>
      <c r="G435" s="77"/>
    </row>
    <row r="436" spans="1:7" x14ac:dyDescent="0.25">
      <c r="A436" s="94"/>
      <c r="B436" s="62"/>
      <c r="G436" s="77"/>
    </row>
    <row r="437" spans="1:7" x14ac:dyDescent="0.25">
      <c r="A437" s="94"/>
      <c r="B437" s="62"/>
      <c r="G437" s="77"/>
    </row>
    <row r="438" spans="1:7" x14ac:dyDescent="0.25">
      <c r="A438" s="94"/>
      <c r="B438" s="62"/>
      <c r="G438" s="77"/>
    </row>
    <row r="439" spans="1:7" x14ac:dyDescent="0.25">
      <c r="A439" s="94"/>
      <c r="B439" s="62"/>
      <c r="G439" s="77"/>
    </row>
    <row r="440" spans="1:7" x14ac:dyDescent="0.25">
      <c r="A440" s="94"/>
      <c r="B440" s="62"/>
      <c r="G440" s="77"/>
    </row>
    <row r="441" spans="1:7" x14ac:dyDescent="0.25">
      <c r="A441" s="94"/>
      <c r="B441" s="62"/>
      <c r="G441" s="77"/>
    </row>
    <row r="442" spans="1:7" x14ac:dyDescent="0.25">
      <c r="A442" s="94"/>
      <c r="B442" s="62"/>
      <c r="G442" s="77"/>
    </row>
    <row r="443" spans="1:7" x14ac:dyDescent="0.25">
      <c r="A443" s="94"/>
      <c r="B443" s="62"/>
      <c r="G443" s="77"/>
    </row>
    <row r="444" spans="1:7" x14ac:dyDescent="0.25">
      <c r="A444" s="94"/>
      <c r="B444" s="62"/>
      <c r="G444" s="77"/>
    </row>
    <row r="445" spans="1:7" x14ac:dyDescent="0.25">
      <c r="A445" s="94"/>
      <c r="B445" s="62"/>
      <c r="G445" s="77"/>
    </row>
    <row r="446" spans="1:7" x14ac:dyDescent="0.25">
      <c r="A446" s="94"/>
      <c r="B446" s="62"/>
      <c r="G446" s="77"/>
    </row>
    <row r="447" spans="1:7" x14ac:dyDescent="0.25">
      <c r="A447" s="94"/>
      <c r="B447" s="62"/>
      <c r="G447" s="77"/>
    </row>
    <row r="448" spans="1:7" x14ac:dyDescent="0.25">
      <c r="A448" s="94"/>
      <c r="B448" s="62"/>
      <c r="G448" s="77"/>
    </row>
    <row r="449" spans="1:7" x14ac:dyDescent="0.25">
      <c r="A449" s="94"/>
      <c r="B449" s="62"/>
      <c r="G449" s="77"/>
    </row>
    <row r="450" spans="1:7" x14ac:dyDescent="0.25">
      <c r="A450" s="94"/>
      <c r="B450" s="62"/>
      <c r="G450" s="77"/>
    </row>
    <row r="451" spans="1:7" x14ac:dyDescent="0.25">
      <c r="A451" s="94"/>
      <c r="B451" s="62"/>
      <c r="G451" s="77"/>
    </row>
    <row r="452" spans="1:7" x14ac:dyDescent="0.25">
      <c r="A452" s="94"/>
      <c r="B452" s="62"/>
      <c r="G452" s="77"/>
    </row>
    <row r="453" spans="1:7" x14ac:dyDescent="0.25">
      <c r="A453" s="94"/>
      <c r="B453" s="62"/>
      <c r="G453" s="77"/>
    </row>
    <row r="454" spans="1:7" x14ac:dyDescent="0.25">
      <c r="A454" s="94"/>
      <c r="B454" s="62"/>
      <c r="G454" s="77"/>
    </row>
    <row r="455" spans="1:7" x14ac:dyDescent="0.25">
      <c r="A455" s="94"/>
      <c r="B455" s="62"/>
      <c r="G455" s="77"/>
    </row>
    <row r="456" spans="1:7" x14ac:dyDescent="0.25">
      <c r="A456" s="94"/>
      <c r="B456" s="62"/>
      <c r="G456" s="77"/>
    </row>
    <row r="457" spans="1:7" x14ac:dyDescent="0.25">
      <c r="A457" s="94"/>
      <c r="B457" s="62"/>
      <c r="G457" s="77"/>
    </row>
    <row r="458" spans="1:7" x14ac:dyDescent="0.25">
      <c r="A458" s="94"/>
      <c r="B458" s="62"/>
      <c r="G458" s="77"/>
    </row>
    <row r="459" spans="1:7" x14ac:dyDescent="0.25">
      <c r="A459" s="94"/>
      <c r="B459" s="62"/>
      <c r="G459" s="77"/>
    </row>
    <row r="460" spans="1:7" x14ac:dyDescent="0.25">
      <c r="A460" s="94"/>
      <c r="B460" s="62"/>
      <c r="G460" s="77"/>
    </row>
    <row r="461" spans="1:7" x14ac:dyDescent="0.25">
      <c r="A461" s="94"/>
      <c r="B461" s="62"/>
      <c r="G461" s="77"/>
    </row>
    <row r="462" spans="1:7" x14ac:dyDescent="0.25">
      <c r="A462" s="94"/>
      <c r="B462" s="62"/>
      <c r="G462" s="77"/>
    </row>
    <row r="463" spans="1:7" x14ac:dyDescent="0.25">
      <c r="A463" s="94"/>
      <c r="B463" s="62"/>
      <c r="G463" s="77"/>
    </row>
    <row r="464" spans="1:7" x14ac:dyDescent="0.25">
      <c r="A464" s="94"/>
      <c r="B464" s="62"/>
      <c r="G464" s="77"/>
    </row>
    <row r="465" spans="1:7" x14ac:dyDescent="0.25">
      <c r="A465" s="94"/>
      <c r="B465" s="62"/>
      <c r="G465" s="77"/>
    </row>
    <row r="466" spans="1:7" x14ac:dyDescent="0.25">
      <c r="A466" s="94"/>
      <c r="B466" s="62"/>
      <c r="G466" s="77"/>
    </row>
    <row r="467" spans="1:7" x14ac:dyDescent="0.25">
      <c r="A467" s="94"/>
      <c r="B467" s="62"/>
      <c r="G467" s="77"/>
    </row>
    <row r="468" spans="1:7" x14ac:dyDescent="0.25">
      <c r="A468" s="94"/>
      <c r="B468" s="62"/>
      <c r="G468" s="77"/>
    </row>
    <row r="469" spans="1:7" x14ac:dyDescent="0.25">
      <c r="A469" s="94"/>
      <c r="B469" s="62"/>
      <c r="G469" s="77"/>
    </row>
    <row r="470" spans="1:7" x14ac:dyDescent="0.25">
      <c r="A470" s="94"/>
      <c r="B470" s="62"/>
      <c r="G470" s="77"/>
    </row>
    <row r="471" spans="1:7" x14ac:dyDescent="0.25">
      <c r="A471" s="94"/>
      <c r="B471" s="62"/>
      <c r="G471" s="77"/>
    </row>
    <row r="472" spans="1:7" x14ac:dyDescent="0.25">
      <c r="A472" s="94"/>
      <c r="B472" s="62"/>
      <c r="G472" s="77"/>
    </row>
    <row r="473" spans="1:7" x14ac:dyDescent="0.25">
      <c r="A473" s="94"/>
      <c r="B473" s="62"/>
      <c r="G473" s="77"/>
    </row>
    <row r="474" spans="1:7" x14ac:dyDescent="0.25">
      <c r="A474" s="94"/>
      <c r="B474" s="62"/>
      <c r="G474" s="77"/>
    </row>
    <row r="475" spans="1:7" x14ac:dyDescent="0.25">
      <c r="A475" s="94"/>
      <c r="B475" s="62"/>
      <c r="G475" s="77"/>
    </row>
    <row r="476" spans="1:7" x14ac:dyDescent="0.25">
      <c r="A476" s="94"/>
      <c r="B476" s="62"/>
      <c r="G476" s="77"/>
    </row>
    <row r="477" spans="1:7" x14ac:dyDescent="0.25">
      <c r="A477" s="94"/>
      <c r="B477" s="62"/>
      <c r="G477" s="77"/>
    </row>
    <row r="478" spans="1:7" x14ac:dyDescent="0.25">
      <c r="A478" s="94"/>
      <c r="B478" s="62"/>
      <c r="G478" s="77"/>
    </row>
    <row r="479" spans="1:7" x14ac:dyDescent="0.25">
      <c r="A479" s="94"/>
      <c r="B479" s="62"/>
      <c r="G479" s="77"/>
    </row>
    <row r="480" spans="1:7" x14ac:dyDescent="0.25">
      <c r="A480" s="94"/>
      <c r="B480" s="62"/>
      <c r="G480" s="77"/>
    </row>
    <row r="481" spans="1:7" x14ac:dyDescent="0.25">
      <c r="A481" s="94"/>
      <c r="B481" s="62"/>
      <c r="G481" s="77"/>
    </row>
    <row r="482" spans="1:7" x14ac:dyDescent="0.25">
      <c r="A482" s="94"/>
      <c r="B482" s="62"/>
      <c r="G482" s="77"/>
    </row>
    <row r="483" spans="1:7" x14ac:dyDescent="0.25">
      <c r="A483" s="94"/>
      <c r="B483" s="62"/>
      <c r="G483" s="77"/>
    </row>
    <row r="484" spans="1:7" x14ac:dyDescent="0.25">
      <c r="A484" s="94"/>
      <c r="B484" s="62"/>
      <c r="G484" s="77"/>
    </row>
    <row r="485" spans="1:7" x14ac:dyDescent="0.25">
      <c r="A485" s="94"/>
      <c r="B485" s="62"/>
      <c r="G485" s="77"/>
    </row>
    <row r="486" spans="1:7" x14ac:dyDescent="0.25">
      <c r="A486" s="94"/>
      <c r="B486" s="62"/>
      <c r="G486" s="77"/>
    </row>
    <row r="487" spans="1:7" x14ac:dyDescent="0.25">
      <c r="A487" s="94"/>
      <c r="B487" s="62"/>
      <c r="G487" s="77"/>
    </row>
    <row r="488" spans="1:7" x14ac:dyDescent="0.25">
      <c r="A488" s="94"/>
      <c r="B488" s="62"/>
      <c r="G488" s="77"/>
    </row>
    <row r="489" spans="1:7" x14ac:dyDescent="0.25">
      <c r="A489" s="94"/>
      <c r="B489" s="62"/>
      <c r="G489" s="77"/>
    </row>
    <row r="490" spans="1:7" x14ac:dyDescent="0.25">
      <c r="A490" s="94"/>
      <c r="B490" s="62"/>
      <c r="G490" s="77"/>
    </row>
    <row r="491" spans="1:7" x14ac:dyDescent="0.25">
      <c r="A491" s="94"/>
      <c r="B491" s="62"/>
      <c r="G491" s="77"/>
    </row>
    <row r="492" spans="1:7" x14ac:dyDescent="0.25">
      <c r="A492" s="94"/>
      <c r="B492" s="62"/>
      <c r="G492" s="77"/>
    </row>
    <row r="493" spans="1:7" x14ac:dyDescent="0.25">
      <c r="A493" s="94"/>
      <c r="B493" s="62"/>
      <c r="G493" s="77"/>
    </row>
    <row r="494" spans="1:7" x14ac:dyDescent="0.25">
      <c r="A494" s="94"/>
      <c r="B494" s="62"/>
      <c r="G494" s="77"/>
    </row>
    <row r="495" spans="1:7" x14ac:dyDescent="0.25">
      <c r="A495" s="94"/>
      <c r="B495" s="62"/>
      <c r="G495" s="77"/>
    </row>
    <row r="496" spans="1:7" x14ac:dyDescent="0.25">
      <c r="A496" s="94"/>
      <c r="B496" s="62"/>
      <c r="G496" s="77"/>
    </row>
    <row r="497" spans="1:7" x14ac:dyDescent="0.25">
      <c r="A497" s="94"/>
      <c r="B497" s="62"/>
      <c r="G497" s="77"/>
    </row>
    <row r="498" spans="1:7" x14ac:dyDescent="0.25">
      <c r="A498" s="94"/>
      <c r="B498" s="62"/>
      <c r="G498" s="77"/>
    </row>
    <row r="499" spans="1:7" x14ac:dyDescent="0.25">
      <c r="A499" s="94"/>
      <c r="B499" s="62"/>
      <c r="G499" s="77"/>
    </row>
    <row r="500" spans="1:7" x14ac:dyDescent="0.25">
      <c r="A500" s="94"/>
      <c r="B500" s="62"/>
      <c r="G500" s="77"/>
    </row>
    <row r="501" spans="1:7" x14ac:dyDescent="0.25">
      <c r="A501" s="94"/>
      <c r="B501" s="62"/>
      <c r="G501" s="77"/>
    </row>
    <row r="502" spans="1:7" x14ac:dyDescent="0.25">
      <c r="A502" s="94"/>
      <c r="B502" s="62"/>
      <c r="G502" s="77"/>
    </row>
    <row r="503" spans="1:7" x14ac:dyDescent="0.25">
      <c r="A503" s="94"/>
      <c r="B503" s="62"/>
      <c r="G503" s="77"/>
    </row>
    <row r="504" spans="1:7" x14ac:dyDescent="0.25">
      <c r="A504" s="94"/>
      <c r="B504" s="62"/>
      <c r="G504" s="77"/>
    </row>
    <row r="505" spans="1:7" x14ac:dyDescent="0.25">
      <c r="A505" s="94"/>
      <c r="B505" s="62"/>
      <c r="G505" s="77"/>
    </row>
    <row r="506" spans="1:7" x14ac:dyDescent="0.25">
      <c r="A506" s="94"/>
      <c r="B506" s="62"/>
      <c r="G506" s="77"/>
    </row>
    <row r="507" spans="1:7" x14ac:dyDescent="0.25">
      <c r="A507" s="94"/>
      <c r="B507" s="62"/>
      <c r="G507" s="77"/>
    </row>
    <row r="508" spans="1:7" x14ac:dyDescent="0.25">
      <c r="A508" s="94"/>
      <c r="B508" s="62"/>
      <c r="G508" s="77"/>
    </row>
    <row r="509" spans="1:7" x14ac:dyDescent="0.25">
      <c r="A509" s="94"/>
      <c r="B509" s="62"/>
      <c r="G509" s="77"/>
    </row>
    <row r="510" spans="1:7" x14ac:dyDescent="0.25">
      <c r="A510" s="94"/>
      <c r="B510" s="62"/>
      <c r="G510" s="77"/>
    </row>
    <row r="511" spans="1:7" x14ac:dyDescent="0.25">
      <c r="A511" s="94"/>
      <c r="B511" s="62"/>
      <c r="G511" s="77"/>
    </row>
    <row r="512" spans="1:7" x14ac:dyDescent="0.25">
      <c r="A512" s="94"/>
      <c r="B512" s="62"/>
      <c r="G512" s="77"/>
    </row>
    <row r="513" spans="1:7" x14ac:dyDescent="0.25">
      <c r="A513" s="94"/>
      <c r="B513" s="62"/>
      <c r="G513" s="77"/>
    </row>
    <row r="514" spans="1:7" x14ac:dyDescent="0.25">
      <c r="A514" s="94"/>
      <c r="B514" s="62"/>
      <c r="G514" s="77"/>
    </row>
    <row r="515" spans="1:7" x14ac:dyDescent="0.25">
      <c r="A515" s="94"/>
      <c r="B515" s="62"/>
      <c r="G515" s="77"/>
    </row>
    <row r="516" spans="1:7" x14ac:dyDescent="0.25">
      <c r="A516" s="94"/>
      <c r="B516" s="62"/>
      <c r="G516" s="77"/>
    </row>
    <row r="517" spans="1:7" x14ac:dyDescent="0.25">
      <c r="A517" s="94"/>
      <c r="B517" s="62"/>
      <c r="G517" s="77"/>
    </row>
    <row r="518" spans="1:7" x14ac:dyDescent="0.25">
      <c r="A518" s="94"/>
      <c r="B518" s="62"/>
      <c r="G518" s="77"/>
    </row>
    <row r="519" spans="1:7" x14ac:dyDescent="0.25">
      <c r="A519" s="94"/>
      <c r="B519" s="62"/>
      <c r="G519" s="77"/>
    </row>
    <row r="520" spans="1:7" x14ac:dyDescent="0.25">
      <c r="A520" s="94"/>
      <c r="B520" s="62"/>
      <c r="G520" s="77"/>
    </row>
    <row r="521" spans="1:7" x14ac:dyDescent="0.25">
      <c r="A521" s="94"/>
      <c r="B521" s="62"/>
      <c r="G521" s="77"/>
    </row>
    <row r="522" spans="1:7" x14ac:dyDescent="0.25">
      <c r="A522" s="94"/>
      <c r="B522" s="62"/>
      <c r="G522" s="77"/>
    </row>
    <row r="523" spans="1:7" x14ac:dyDescent="0.25">
      <c r="A523" s="94"/>
      <c r="B523" s="62"/>
      <c r="G523" s="77"/>
    </row>
    <row r="524" spans="1:7" x14ac:dyDescent="0.25">
      <c r="A524" s="94"/>
      <c r="B524" s="62"/>
      <c r="G524" s="77"/>
    </row>
    <row r="525" spans="1:7" x14ac:dyDescent="0.25">
      <c r="A525" s="94"/>
      <c r="B525" s="62"/>
      <c r="G525" s="77"/>
    </row>
    <row r="526" spans="1:7" x14ac:dyDescent="0.25">
      <c r="A526" s="94"/>
      <c r="B526" s="62"/>
      <c r="G526" s="77"/>
    </row>
    <row r="527" spans="1:7" x14ac:dyDescent="0.25">
      <c r="A527" s="94"/>
      <c r="B527" s="62"/>
      <c r="G527" s="77"/>
    </row>
    <row r="528" spans="1:7" x14ac:dyDescent="0.25">
      <c r="A528" s="94"/>
      <c r="B528" s="62"/>
      <c r="G528" s="77"/>
    </row>
    <row r="529" spans="1:7" x14ac:dyDescent="0.25">
      <c r="A529" s="94"/>
      <c r="B529" s="62"/>
      <c r="G529" s="77"/>
    </row>
    <row r="530" spans="1:7" x14ac:dyDescent="0.25">
      <c r="A530" s="94"/>
      <c r="B530" s="62"/>
      <c r="G530" s="77"/>
    </row>
    <row r="531" spans="1:7" x14ac:dyDescent="0.25">
      <c r="A531" s="94"/>
      <c r="B531" s="62"/>
      <c r="G531" s="77"/>
    </row>
    <row r="532" spans="1:7" x14ac:dyDescent="0.25">
      <c r="A532" s="94"/>
      <c r="B532" s="62"/>
      <c r="G532" s="77"/>
    </row>
    <row r="533" spans="1:7" x14ac:dyDescent="0.25">
      <c r="A533" s="94"/>
      <c r="B533" s="62"/>
      <c r="G533" s="77"/>
    </row>
    <row r="534" spans="1:7" x14ac:dyDescent="0.25">
      <c r="A534" s="94"/>
      <c r="B534" s="62"/>
      <c r="G534" s="77"/>
    </row>
    <row r="535" spans="1:7" x14ac:dyDescent="0.25">
      <c r="A535" s="94"/>
      <c r="B535" s="62"/>
      <c r="G535" s="77"/>
    </row>
    <row r="536" spans="1:7" x14ac:dyDescent="0.25">
      <c r="A536" s="94"/>
      <c r="B536" s="62"/>
      <c r="G536" s="77"/>
    </row>
    <row r="537" spans="1:7" x14ac:dyDescent="0.25">
      <c r="A537" s="94"/>
      <c r="B537" s="62"/>
      <c r="G537" s="77"/>
    </row>
    <row r="538" spans="1:7" x14ac:dyDescent="0.25">
      <c r="A538" s="94"/>
      <c r="B538" s="62"/>
      <c r="G538" s="77"/>
    </row>
    <row r="539" spans="1:7" x14ac:dyDescent="0.25">
      <c r="A539" s="94"/>
      <c r="B539" s="62"/>
      <c r="G539" s="77"/>
    </row>
    <row r="540" spans="1:7" x14ac:dyDescent="0.25">
      <c r="A540" s="94"/>
      <c r="B540" s="62"/>
      <c r="G540" s="77"/>
    </row>
    <row r="541" spans="1:7" x14ac:dyDescent="0.25">
      <c r="A541" s="94"/>
      <c r="B541" s="62"/>
      <c r="G541" s="77"/>
    </row>
    <row r="542" spans="1:7" x14ac:dyDescent="0.25">
      <c r="A542" s="94"/>
      <c r="B542" s="62"/>
      <c r="G542" s="77"/>
    </row>
    <row r="543" spans="1:7" x14ac:dyDescent="0.25">
      <c r="A543" s="94"/>
      <c r="B543" s="62"/>
      <c r="G543" s="77"/>
    </row>
    <row r="544" spans="1:7" x14ac:dyDescent="0.25">
      <c r="A544" s="94"/>
      <c r="B544" s="62"/>
      <c r="G544" s="77"/>
    </row>
    <row r="545" spans="1:7" x14ac:dyDescent="0.25">
      <c r="A545" s="94"/>
      <c r="B545" s="62"/>
      <c r="G545" s="77"/>
    </row>
    <row r="546" spans="1:7" x14ac:dyDescent="0.25">
      <c r="A546" s="94"/>
      <c r="B546" s="62"/>
      <c r="G546" s="77"/>
    </row>
    <row r="547" spans="1:7" x14ac:dyDescent="0.25">
      <c r="A547" s="94"/>
      <c r="B547" s="62"/>
      <c r="G547" s="77"/>
    </row>
    <row r="548" spans="1:7" x14ac:dyDescent="0.25">
      <c r="A548" s="94"/>
      <c r="B548" s="62"/>
      <c r="G548" s="77"/>
    </row>
    <row r="549" spans="1:7" x14ac:dyDescent="0.25">
      <c r="A549" s="94"/>
      <c r="B549" s="62"/>
      <c r="G549" s="77"/>
    </row>
    <row r="550" spans="1:7" x14ac:dyDescent="0.25">
      <c r="A550" s="94"/>
      <c r="B550" s="62"/>
      <c r="G550" s="77"/>
    </row>
    <row r="551" spans="1:7" x14ac:dyDescent="0.25">
      <c r="A551" s="94"/>
      <c r="B551" s="62"/>
      <c r="G551" s="77"/>
    </row>
    <row r="552" spans="1:7" x14ac:dyDescent="0.25">
      <c r="A552" s="94"/>
      <c r="B552" s="62"/>
      <c r="G552" s="77"/>
    </row>
    <row r="553" spans="1:7" x14ac:dyDescent="0.25">
      <c r="A553" s="94"/>
      <c r="B553" s="62"/>
      <c r="G553" s="77"/>
    </row>
    <row r="554" spans="1:7" x14ac:dyDescent="0.25">
      <c r="A554" s="94"/>
      <c r="B554" s="62"/>
      <c r="G554" s="77"/>
    </row>
    <row r="555" spans="1:7" x14ac:dyDescent="0.25">
      <c r="A555" s="94"/>
      <c r="B555" s="62"/>
      <c r="G555" s="77"/>
    </row>
    <row r="556" spans="1:7" x14ac:dyDescent="0.25">
      <c r="A556" s="94"/>
      <c r="B556" s="62"/>
      <c r="G556" s="77"/>
    </row>
    <row r="557" spans="1:7" x14ac:dyDescent="0.25">
      <c r="A557" s="94"/>
      <c r="B557" s="62"/>
      <c r="G557" s="77"/>
    </row>
    <row r="558" spans="1:7" x14ac:dyDescent="0.25">
      <c r="A558" s="94"/>
      <c r="B558" s="62"/>
      <c r="G558" s="77"/>
    </row>
    <row r="559" spans="1:7" x14ac:dyDescent="0.25">
      <c r="A559" s="94"/>
      <c r="B559" s="62"/>
      <c r="G559" s="77"/>
    </row>
    <row r="560" spans="1:7" x14ac:dyDescent="0.25">
      <c r="A560" s="94"/>
      <c r="B560" s="62"/>
      <c r="G560" s="77"/>
    </row>
    <row r="561" spans="1:7" x14ac:dyDescent="0.25">
      <c r="A561" s="94"/>
      <c r="B561" s="62"/>
      <c r="G561" s="77"/>
    </row>
    <row r="562" spans="1:7" x14ac:dyDescent="0.25">
      <c r="A562" s="94"/>
      <c r="B562" s="62"/>
      <c r="G562" s="77"/>
    </row>
    <row r="563" spans="1:7" x14ac:dyDescent="0.25">
      <c r="A563" s="94"/>
      <c r="B563" s="62"/>
      <c r="G563" s="77"/>
    </row>
    <row r="564" spans="1:7" x14ac:dyDescent="0.25">
      <c r="A564" s="94"/>
      <c r="B564" s="62"/>
      <c r="G564" s="77"/>
    </row>
    <row r="565" spans="1:7" x14ac:dyDescent="0.25">
      <c r="A565" s="94"/>
      <c r="B565" s="62"/>
      <c r="G565" s="77"/>
    </row>
    <row r="566" spans="1:7" x14ac:dyDescent="0.25">
      <c r="A566" s="94"/>
      <c r="B566" s="62"/>
      <c r="G566" s="77"/>
    </row>
    <row r="567" spans="1:7" x14ac:dyDescent="0.25">
      <c r="A567" s="94"/>
      <c r="B567" s="62"/>
      <c r="G567" s="77"/>
    </row>
    <row r="568" spans="1:7" x14ac:dyDescent="0.25">
      <c r="A568" s="94"/>
      <c r="B568" s="62"/>
      <c r="G568" s="77"/>
    </row>
    <row r="569" spans="1:7" x14ac:dyDescent="0.25">
      <c r="A569" s="94"/>
      <c r="B569" s="62"/>
      <c r="G569" s="77"/>
    </row>
    <row r="570" spans="1:7" x14ac:dyDescent="0.25">
      <c r="A570" s="94"/>
      <c r="B570" s="62"/>
      <c r="G570" s="77"/>
    </row>
    <row r="571" spans="1:7" x14ac:dyDescent="0.25">
      <c r="A571" s="94"/>
      <c r="B571" s="62"/>
      <c r="G571" s="77"/>
    </row>
    <row r="572" spans="1:7" x14ac:dyDescent="0.25">
      <c r="A572" s="94"/>
      <c r="B572" s="62"/>
      <c r="G572" s="77"/>
    </row>
    <row r="573" spans="1:7" x14ac:dyDescent="0.25">
      <c r="A573" s="94"/>
      <c r="B573" s="62"/>
      <c r="G573" s="77"/>
    </row>
    <row r="574" spans="1:7" x14ac:dyDescent="0.25">
      <c r="A574" s="94"/>
      <c r="B574" s="62"/>
      <c r="G574" s="77"/>
    </row>
    <row r="575" spans="1:7" x14ac:dyDescent="0.25">
      <c r="A575" s="94"/>
      <c r="B575" s="62"/>
      <c r="G575" s="77"/>
    </row>
    <row r="576" spans="1:7" x14ac:dyDescent="0.25">
      <c r="A576" s="94"/>
      <c r="B576" s="62"/>
      <c r="G576" s="77"/>
    </row>
    <row r="577" spans="1:7" x14ac:dyDescent="0.25">
      <c r="A577" s="94"/>
      <c r="B577" s="62"/>
      <c r="G577" s="77"/>
    </row>
    <row r="578" spans="1:7" x14ac:dyDescent="0.25">
      <c r="A578" s="94"/>
      <c r="B578" s="62"/>
      <c r="G578" s="77"/>
    </row>
    <row r="579" spans="1:7" x14ac:dyDescent="0.25">
      <c r="A579" s="94"/>
      <c r="B579" s="62"/>
      <c r="G579" s="77"/>
    </row>
    <row r="580" spans="1:7" x14ac:dyDescent="0.25">
      <c r="A580" s="94"/>
      <c r="B580" s="62"/>
      <c r="G580" s="77"/>
    </row>
    <row r="581" spans="1:7" x14ac:dyDescent="0.25">
      <c r="A581" s="94"/>
      <c r="B581" s="62"/>
      <c r="G581" s="77"/>
    </row>
    <row r="582" spans="1:7" x14ac:dyDescent="0.25">
      <c r="A582" s="94"/>
      <c r="B582" s="62"/>
      <c r="G582" s="77"/>
    </row>
    <row r="583" spans="1:7" x14ac:dyDescent="0.25">
      <c r="A583" s="94"/>
      <c r="B583" s="62"/>
      <c r="G583" s="77"/>
    </row>
    <row r="584" spans="1:7" x14ac:dyDescent="0.25">
      <c r="A584" s="94"/>
      <c r="B584" s="62"/>
      <c r="G584" s="77"/>
    </row>
    <row r="585" spans="1:7" x14ac:dyDescent="0.25">
      <c r="A585" s="94"/>
      <c r="B585" s="62"/>
      <c r="G585" s="77"/>
    </row>
    <row r="586" spans="1:7" x14ac:dyDescent="0.25">
      <c r="A586" s="94"/>
      <c r="B586" s="62"/>
      <c r="G586" s="77"/>
    </row>
    <row r="587" spans="1:7" x14ac:dyDescent="0.25">
      <c r="A587" s="94"/>
      <c r="B587" s="62"/>
      <c r="G587" s="77"/>
    </row>
    <row r="588" spans="1:7" x14ac:dyDescent="0.25">
      <c r="A588" s="94"/>
      <c r="B588" s="62"/>
      <c r="G588" s="77"/>
    </row>
    <row r="589" spans="1:7" x14ac:dyDescent="0.25">
      <c r="A589" s="94"/>
      <c r="B589" s="62"/>
      <c r="G589" s="77"/>
    </row>
    <row r="590" spans="1:7" x14ac:dyDescent="0.25">
      <c r="A590" s="94"/>
      <c r="B590" s="62"/>
      <c r="G590" s="77"/>
    </row>
    <row r="591" spans="1:7" x14ac:dyDescent="0.25">
      <c r="A591" s="94"/>
      <c r="B591" s="62"/>
      <c r="G591" s="77"/>
    </row>
    <row r="592" spans="1:7" x14ac:dyDescent="0.25">
      <c r="A592" s="94"/>
      <c r="B592" s="62"/>
      <c r="G592" s="77"/>
    </row>
    <row r="593" spans="1:7" x14ac:dyDescent="0.25">
      <c r="A593" s="94"/>
      <c r="B593" s="62"/>
      <c r="G593" s="77"/>
    </row>
    <row r="594" spans="1:7" x14ac:dyDescent="0.25">
      <c r="A594" s="94"/>
      <c r="B594" s="62"/>
      <c r="G594" s="77"/>
    </row>
    <row r="595" spans="1:7" x14ac:dyDescent="0.25">
      <c r="A595" s="94"/>
      <c r="B595" s="62"/>
      <c r="G595" s="77"/>
    </row>
    <row r="596" spans="1:7" x14ac:dyDescent="0.25">
      <c r="A596" s="94"/>
      <c r="B596" s="62"/>
      <c r="G596" s="77"/>
    </row>
    <row r="597" spans="1:7" x14ac:dyDescent="0.25">
      <c r="A597" s="94"/>
      <c r="B597" s="62"/>
      <c r="G597" s="77"/>
    </row>
    <row r="598" spans="1:7" x14ac:dyDescent="0.25">
      <c r="A598" s="94"/>
      <c r="B598" s="62"/>
      <c r="G598" s="77"/>
    </row>
    <row r="599" spans="1:7" x14ac:dyDescent="0.25">
      <c r="A599" s="94"/>
      <c r="B599" s="62"/>
      <c r="G599" s="77"/>
    </row>
    <row r="600" spans="1:7" x14ac:dyDescent="0.25">
      <c r="A600" s="94"/>
      <c r="B600" s="62"/>
      <c r="G600" s="77"/>
    </row>
    <row r="601" spans="1:7" x14ac:dyDescent="0.25">
      <c r="A601" s="94"/>
      <c r="B601" s="62"/>
      <c r="G601" s="77"/>
    </row>
    <row r="602" spans="1:7" x14ac:dyDescent="0.25">
      <c r="A602" s="94"/>
      <c r="B602" s="62"/>
      <c r="G602" s="77"/>
    </row>
    <row r="603" spans="1:7" x14ac:dyDescent="0.25">
      <c r="A603" s="94"/>
      <c r="B603" s="62"/>
      <c r="G603" s="77"/>
    </row>
    <row r="604" spans="1:7" x14ac:dyDescent="0.25">
      <c r="A604" s="94"/>
      <c r="B604" s="62"/>
      <c r="G604" s="77"/>
    </row>
    <row r="605" spans="1:7" x14ac:dyDescent="0.25">
      <c r="A605" s="94"/>
      <c r="B605" s="62"/>
      <c r="G605" s="77"/>
    </row>
    <row r="606" spans="1:7" x14ac:dyDescent="0.25">
      <c r="A606" s="94"/>
      <c r="B606" s="62"/>
      <c r="G606" s="77"/>
    </row>
    <row r="607" spans="1:7" x14ac:dyDescent="0.25">
      <c r="A607" s="94"/>
      <c r="B607" s="62"/>
      <c r="G607" s="77"/>
    </row>
    <row r="608" spans="1:7" x14ac:dyDescent="0.25">
      <c r="A608" s="94"/>
      <c r="B608" s="62"/>
      <c r="G608" s="77"/>
    </row>
    <row r="609" spans="1:7" x14ac:dyDescent="0.25">
      <c r="A609" s="94"/>
      <c r="B609" s="62"/>
      <c r="G609" s="77"/>
    </row>
    <row r="610" spans="1:7" x14ac:dyDescent="0.25">
      <c r="A610" s="94"/>
      <c r="B610" s="62"/>
      <c r="G610" s="77"/>
    </row>
    <row r="611" spans="1:7" x14ac:dyDescent="0.25">
      <c r="A611" s="94"/>
      <c r="B611" s="62"/>
      <c r="G611" s="77"/>
    </row>
    <row r="612" spans="1:7" x14ac:dyDescent="0.25">
      <c r="A612" s="94"/>
      <c r="B612" s="62"/>
      <c r="G612" s="77"/>
    </row>
    <row r="613" spans="1:7" x14ac:dyDescent="0.25">
      <c r="A613" s="94"/>
      <c r="B613" s="62"/>
      <c r="G613" s="77"/>
    </row>
    <row r="614" spans="1:7" x14ac:dyDescent="0.25">
      <c r="A614" s="94"/>
      <c r="B614" s="62"/>
      <c r="G614" s="77"/>
    </row>
    <row r="615" spans="1:7" x14ac:dyDescent="0.25">
      <c r="A615" s="94"/>
      <c r="B615" s="62"/>
      <c r="G615" s="77"/>
    </row>
    <row r="616" spans="1:7" x14ac:dyDescent="0.25">
      <c r="A616" s="94"/>
      <c r="B616" s="62"/>
      <c r="G616" s="77"/>
    </row>
    <row r="617" spans="1:7" x14ac:dyDescent="0.25">
      <c r="A617" s="94"/>
      <c r="B617" s="62"/>
      <c r="G617" s="77"/>
    </row>
    <row r="618" spans="1:7" x14ac:dyDescent="0.25">
      <c r="A618" s="94"/>
      <c r="B618" s="62"/>
      <c r="G618" s="77"/>
    </row>
    <row r="619" spans="1:7" x14ac:dyDescent="0.25">
      <c r="A619" s="94"/>
      <c r="B619" s="62"/>
      <c r="G619" s="77"/>
    </row>
    <row r="620" spans="1:7" x14ac:dyDescent="0.25">
      <c r="A620" s="94"/>
      <c r="B620" s="62"/>
      <c r="G620" s="77"/>
    </row>
    <row r="621" spans="1:7" x14ac:dyDescent="0.25">
      <c r="A621" s="94"/>
      <c r="B621" s="62"/>
      <c r="G621" s="77"/>
    </row>
    <row r="622" spans="1:7" x14ac:dyDescent="0.25">
      <c r="A622" s="94"/>
      <c r="B622" s="62"/>
      <c r="G622" s="77"/>
    </row>
    <row r="623" spans="1:7" x14ac:dyDescent="0.25">
      <c r="A623" s="94"/>
      <c r="B623" s="62"/>
      <c r="G623" s="77"/>
    </row>
    <row r="624" spans="1:7" x14ac:dyDescent="0.25">
      <c r="A624" s="94"/>
      <c r="B624" s="62"/>
      <c r="G624" s="77"/>
    </row>
    <row r="625" spans="1:7" x14ac:dyDescent="0.25">
      <c r="A625" s="94"/>
      <c r="B625" s="62"/>
      <c r="G625" s="77"/>
    </row>
    <row r="626" spans="1:7" x14ac:dyDescent="0.25">
      <c r="A626" s="94"/>
      <c r="B626" s="62"/>
      <c r="G626" s="77"/>
    </row>
    <row r="627" spans="1:7" x14ac:dyDescent="0.25">
      <c r="A627" s="94"/>
      <c r="B627" s="62"/>
      <c r="G627" s="77"/>
    </row>
    <row r="628" spans="1:7" x14ac:dyDescent="0.25">
      <c r="A628" s="94"/>
      <c r="B628" s="62"/>
      <c r="G628" s="77"/>
    </row>
    <row r="629" spans="1:7" x14ac:dyDescent="0.25">
      <c r="A629" s="94"/>
      <c r="B629" s="62"/>
      <c r="G629" s="77"/>
    </row>
    <row r="630" spans="1:7" x14ac:dyDescent="0.25">
      <c r="A630" s="94"/>
      <c r="B630" s="62"/>
      <c r="G630" s="77"/>
    </row>
    <row r="631" spans="1:7" x14ac:dyDescent="0.25">
      <c r="A631" s="94"/>
      <c r="B631" s="62"/>
      <c r="G631" s="77"/>
    </row>
    <row r="632" spans="1:7" x14ac:dyDescent="0.25">
      <c r="A632" s="94"/>
      <c r="B632" s="62"/>
      <c r="G632" s="77"/>
    </row>
    <row r="633" spans="1:7" x14ac:dyDescent="0.25">
      <c r="A633" s="94"/>
      <c r="B633" s="62"/>
      <c r="G633" s="77"/>
    </row>
    <row r="634" spans="1:7" x14ac:dyDescent="0.25">
      <c r="A634" s="94"/>
      <c r="B634" s="62"/>
      <c r="G634" s="77"/>
    </row>
    <row r="635" spans="1:7" x14ac:dyDescent="0.25">
      <c r="A635" s="94"/>
      <c r="B635" s="62"/>
      <c r="G635" s="77"/>
    </row>
    <row r="636" spans="1:7" x14ac:dyDescent="0.25">
      <c r="A636" s="94"/>
      <c r="B636" s="62"/>
      <c r="G636" s="77"/>
    </row>
    <row r="637" spans="1:7" x14ac:dyDescent="0.25">
      <c r="A637" s="94"/>
      <c r="B637" s="62"/>
      <c r="G637" s="77"/>
    </row>
    <row r="638" spans="1:7" x14ac:dyDescent="0.25">
      <c r="A638" s="94"/>
      <c r="B638" s="62"/>
      <c r="G638" s="77"/>
    </row>
    <row r="639" spans="1:7" x14ac:dyDescent="0.25">
      <c r="A639" s="94"/>
      <c r="B639" s="62"/>
      <c r="G639" s="77"/>
    </row>
    <row r="640" spans="1:7" x14ac:dyDescent="0.25">
      <c r="A640" s="94"/>
      <c r="B640" s="62"/>
      <c r="G640" s="77"/>
    </row>
    <row r="641" spans="1:7" x14ac:dyDescent="0.25">
      <c r="A641" s="94"/>
      <c r="B641" s="62"/>
      <c r="G641" s="77"/>
    </row>
    <row r="642" spans="1:7" x14ac:dyDescent="0.25">
      <c r="A642" s="94"/>
      <c r="B642" s="62"/>
      <c r="G642" s="77"/>
    </row>
    <row r="643" spans="1:7" x14ac:dyDescent="0.25">
      <c r="A643" s="94"/>
      <c r="B643" s="62"/>
      <c r="G643" s="77"/>
    </row>
    <row r="644" spans="1:7" x14ac:dyDescent="0.25">
      <c r="A644" s="94"/>
      <c r="B644" s="62"/>
      <c r="G644" s="77"/>
    </row>
    <row r="645" spans="1:7" x14ac:dyDescent="0.25">
      <c r="A645" s="94"/>
      <c r="B645" s="62"/>
      <c r="G645" s="77"/>
    </row>
    <row r="646" spans="1:7" x14ac:dyDescent="0.25">
      <c r="A646" s="94"/>
      <c r="B646" s="62"/>
      <c r="G646" s="77"/>
    </row>
    <row r="647" spans="1:7" x14ac:dyDescent="0.25">
      <c r="A647" s="94"/>
      <c r="B647" s="62"/>
      <c r="G647" s="77"/>
    </row>
    <row r="648" spans="1:7" x14ac:dyDescent="0.25">
      <c r="A648" s="94"/>
      <c r="B648" s="62"/>
      <c r="G648" s="77"/>
    </row>
    <row r="649" spans="1:7" x14ac:dyDescent="0.25">
      <c r="A649" s="94"/>
      <c r="B649" s="62"/>
      <c r="G649" s="77"/>
    </row>
    <row r="650" spans="1:7" x14ac:dyDescent="0.25">
      <c r="A650" s="94"/>
      <c r="B650" s="62"/>
      <c r="G650" s="77"/>
    </row>
    <row r="651" spans="1:7" x14ac:dyDescent="0.25">
      <c r="A651" s="94"/>
      <c r="B651" s="62"/>
      <c r="G651" s="77"/>
    </row>
    <row r="652" spans="1:7" x14ac:dyDescent="0.25">
      <c r="A652" s="94"/>
      <c r="B652" s="62"/>
      <c r="G652" s="77"/>
    </row>
    <row r="653" spans="1:7" x14ac:dyDescent="0.25">
      <c r="A653" s="94"/>
      <c r="B653" s="62"/>
      <c r="G653" s="77"/>
    </row>
    <row r="654" spans="1:7" x14ac:dyDescent="0.25">
      <c r="A654" s="94"/>
      <c r="B654" s="62"/>
      <c r="G654" s="77"/>
    </row>
    <row r="655" spans="1:7" x14ac:dyDescent="0.25">
      <c r="A655" s="94"/>
      <c r="B655" s="62"/>
      <c r="G655" s="77"/>
    </row>
    <row r="656" spans="1:7" x14ac:dyDescent="0.25">
      <c r="A656" s="94"/>
      <c r="B656" s="62"/>
      <c r="G656" s="77"/>
    </row>
    <row r="657" spans="1:7" x14ac:dyDescent="0.25">
      <c r="A657" s="94"/>
      <c r="B657" s="62"/>
      <c r="G657" s="77"/>
    </row>
    <row r="658" spans="1:7" x14ac:dyDescent="0.25">
      <c r="A658" s="94"/>
      <c r="B658" s="62"/>
      <c r="G658" s="77"/>
    </row>
    <row r="659" spans="1:7" x14ac:dyDescent="0.25">
      <c r="A659" s="94"/>
      <c r="B659" s="62"/>
      <c r="G659" s="77"/>
    </row>
    <row r="660" spans="1:7" x14ac:dyDescent="0.25">
      <c r="A660" s="94"/>
      <c r="B660" s="62"/>
      <c r="G660" s="77"/>
    </row>
    <row r="661" spans="1:7" x14ac:dyDescent="0.25">
      <c r="A661" s="94"/>
      <c r="B661" s="62"/>
      <c r="G661" s="77"/>
    </row>
    <row r="662" spans="1:7" x14ac:dyDescent="0.25">
      <c r="A662" s="94"/>
      <c r="B662" s="62"/>
      <c r="G662" s="77"/>
    </row>
    <row r="663" spans="1:7" x14ac:dyDescent="0.25">
      <c r="A663" s="94"/>
      <c r="B663" s="62"/>
      <c r="G663" s="77"/>
    </row>
    <row r="664" spans="1:7" x14ac:dyDescent="0.25">
      <c r="A664" s="94"/>
      <c r="B664" s="62"/>
      <c r="G664" s="77"/>
    </row>
    <row r="665" spans="1:7" x14ac:dyDescent="0.25">
      <c r="A665" s="94"/>
      <c r="B665" s="62"/>
      <c r="G665" s="77"/>
    </row>
    <row r="666" spans="1:7" x14ac:dyDescent="0.25">
      <c r="A666" s="94"/>
      <c r="B666" s="62"/>
      <c r="G666" s="77"/>
    </row>
    <row r="667" spans="1:7" x14ac:dyDescent="0.25">
      <c r="A667" s="94"/>
      <c r="B667" s="62"/>
      <c r="G667" s="77"/>
    </row>
    <row r="668" spans="1:7" x14ac:dyDescent="0.25">
      <c r="A668" s="94"/>
      <c r="B668" s="62"/>
      <c r="G668" s="77"/>
    </row>
    <row r="669" spans="1:7" x14ac:dyDescent="0.25">
      <c r="A669" s="94"/>
      <c r="B669" s="62"/>
      <c r="G669" s="77"/>
    </row>
    <row r="670" spans="1:7" x14ac:dyDescent="0.25">
      <c r="A670" s="94"/>
      <c r="B670" s="62"/>
      <c r="G670" s="77"/>
    </row>
    <row r="671" spans="1:7" x14ac:dyDescent="0.25">
      <c r="A671" s="94"/>
      <c r="B671" s="62"/>
      <c r="G671" s="77"/>
    </row>
    <row r="672" spans="1:7" x14ac:dyDescent="0.25">
      <c r="A672" s="94"/>
      <c r="B672" s="62"/>
      <c r="G672" s="77"/>
    </row>
    <row r="673" spans="1:7" x14ac:dyDescent="0.25">
      <c r="A673" s="94"/>
      <c r="B673" s="62"/>
      <c r="G673" s="77"/>
    </row>
    <row r="674" spans="1:7" x14ac:dyDescent="0.25">
      <c r="A674" s="94"/>
      <c r="B674" s="62"/>
      <c r="G674" s="77"/>
    </row>
    <row r="675" spans="1:7" x14ac:dyDescent="0.25">
      <c r="A675" s="94"/>
      <c r="B675" s="62"/>
      <c r="G675" s="77"/>
    </row>
    <row r="676" spans="1:7" x14ac:dyDescent="0.25">
      <c r="A676" s="94"/>
      <c r="B676" s="62"/>
      <c r="G676" s="77"/>
    </row>
    <row r="677" spans="1:7" x14ac:dyDescent="0.25">
      <c r="A677" s="94"/>
      <c r="B677" s="62"/>
      <c r="G677" s="77"/>
    </row>
    <row r="678" spans="1:7" x14ac:dyDescent="0.25">
      <c r="A678" s="94"/>
      <c r="B678" s="62"/>
      <c r="G678" s="77"/>
    </row>
    <row r="679" spans="1:7" x14ac:dyDescent="0.25">
      <c r="A679" s="94"/>
      <c r="B679" s="62"/>
      <c r="G679" s="77"/>
    </row>
    <row r="680" spans="1:7" x14ac:dyDescent="0.25">
      <c r="A680" s="94"/>
      <c r="B680" s="62"/>
      <c r="G680" s="77"/>
    </row>
    <row r="681" spans="1:7" x14ac:dyDescent="0.25">
      <c r="A681" s="94"/>
      <c r="B681" s="62"/>
      <c r="G681" s="77"/>
    </row>
    <row r="682" spans="1:7" x14ac:dyDescent="0.25">
      <c r="A682" s="94"/>
      <c r="B682" s="62"/>
      <c r="G682" s="77"/>
    </row>
    <row r="683" spans="1:7" x14ac:dyDescent="0.25">
      <c r="A683" s="94"/>
      <c r="B683" s="62"/>
      <c r="G683" s="77"/>
    </row>
    <row r="684" spans="1:7" x14ac:dyDescent="0.25">
      <c r="A684" s="94"/>
      <c r="B684" s="62"/>
      <c r="G684" s="77"/>
    </row>
    <row r="685" spans="1:7" x14ac:dyDescent="0.25">
      <c r="A685" s="94"/>
      <c r="B685" s="62"/>
      <c r="G685" s="77"/>
    </row>
    <row r="686" spans="1:7" x14ac:dyDescent="0.25">
      <c r="A686" s="94"/>
      <c r="B686" s="62"/>
      <c r="G686" s="77"/>
    </row>
    <row r="687" spans="1:7" x14ac:dyDescent="0.25">
      <c r="A687" s="94"/>
      <c r="B687" s="62"/>
      <c r="G687" s="77"/>
    </row>
    <row r="688" spans="1:7" x14ac:dyDescent="0.25">
      <c r="A688" s="94"/>
      <c r="B688" s="62"/>
      <c r="G688" s="77"/>
    </row>
    <row r="689" spans="1:7" x14ac:dyDescent="0.25">
      <c r="A689" s="94"/>
      <c r="B689" s="62"/>
      <c r="G689" s="77"/>
    </row>
    <row r="690" spans="1:7" x14ac:dyDescent="0.25">
      <c r="A690" s="94"/>
      <c r="B690" s="62"/>
      <c r="G690" s="77"/>
    </row>
    <row r="691" spans="1:7" x14ac:dyDescent="0.25">
      <c r="A691" s="94"/>
      <c r="B691" s="62"/>
      <c r="G691" s="77"/>
    </row>
    <row r="692" spans="1:7" x14ac:dyDescent="0.25">
      <c r="A692" s="94"/>
      <c r="B692" s="62"/>
      <c r="G692" s="77"/>
    </row>
    <row r="693" spans="1:7" x14ac:dyDescent="0.25">
      <c r="A693" s="94"/>
      <c r="B693" s="62"/>
      <c r="G693" s="77"/>
    </row>
    <row r="694" spans="1:7" x14ac:dyDescent="0.25">
      <c r="A694" s="94"/>
      <c r="B694" s="62"/>
      <c r="G694" s="77"/>
    </row>
    <row r="695" spans="1:7" x14ac:dyDescent="0.25">
      <c r="A695" s="94"/>
      <c r="B695" s="62"/>
      <c r="G695" s="77"/>
    </row>
    <row r="696" spans="1:7" x14ac:dyDescent="0.25">
      <c r="A696" s="94"/>
      <c r="B696" s="62"/>
      <c r="G696" s="77"/>
    </row>
    <row r="697" spans="1:7" x14ac:dyDescent="0.25">
      <c r="A697" s="94"/>
      <c r="B697" s="62"/>
      <c r="G697" s="77"/>
    </row>
    <row r="698" spans="1:7" x14ac:dyDescent="0.25">
      <c r="A698" s="94"/>
      <c r="B698" s="62"/>
      <c r="G698" s="77"/>
    </row>
    <row r="699" spans="1:7" x14ac:dyDescent="0.25">
      <c r="A699" s="94"/>
      <c r="B699" s="62"/>
      <c r="G699" s="77"/>
    </row>
    <row r="700" spans="1:7" x14ac:dyDescent="0.25">
      <c r="A700" s="94"/>
      <c r="B700" s="62"/>
      <c r="G700" s="77"/>
    </row>
    <row r="701" spans="1:7" x14ac:dyDescent="0.25">
      <c r="A701" s="94"/>
      <c r="B701" s="62"/>
      <c r="G701" s="77"/>
    </row>
    <row r="702" spans="1:7" x14ac:dyDescent="0.25">
      <c r="A702" s="94"/>
      <c r="B702" s="62"/>
      <c r="G702" s="77"/>
    </row>
    <row r="703" spans="1:7" x14ac:dyDescent="0.25">
      <c r="A703" s="94"/>
      <c r="B703" s="62"/>
      <c r="G703" s="77"/>
    </row>
    <row r="704" spans="1:7" x14ac:dyDescent="0.25">
      <c r="A704" s="94"/>
      <c r="B704" s="62"/>
      <c r="G704" s="77"/>
    </row>
    <row r="705" spans="1:7" x14ac:dyDescent="0.25">
      <c r="A705" s="94"/>
      <c r="B705" s="62"/>
      <c r="G705" s="77"/>
    </row>
    <row r="706" spans="1:7" x14ac:dyDescent="0.25">
      <c r="A706" s="94"/>
      <c r="B706" s="62"/>
      <c r="G706" s="77"/>
    </row>
    <row r="707" spans="1:7" x14ac:dyDescent="0.25">
      <c r="A707" s="94"/>
      <c r="B707" s="62"/>
      <c r="G707" s="77"/>
    </row>
    <row r="708" spans="1:7" x14ac:dyDescent="0.25">
      <c r="A708" s="94"/>
      <c r="B708" s="62"/>
      <c r="G708" s="77"/>
    </row>
    <row r="709" spans="1:7" x14ac:dyDescent="0.25">
      <c r="A709" s="94"/>
      <c r="B709" s="62"/>
      <c r="G709" s="77"/>
    </row>
    <row r="710" spans="1:7" x14ac:dyDescent="0.25">
      <c r="A710" s="94"/>
      <c r="B710" s="62"/>
      <c r="G710" s="77"/>
    </row>
    <row r="711" spans="1:7" x14ac:dyDescent="0.25">
      <c r="A711" s="94"/>
      <c r="B711" s="62"/>
      <c r="G711" s="77"/>
    </row>
    <row r="712" spans="1:7" x14ac:dyDescent="0.25">
      <c r="A712" s="94"/>
      <c r="B712" s="62"/>
      <c r="G712" s="77"/>
    </row>
    <row r="713" spans="1:7" x14ac:dyDescent="0.25">
      <c r="A713" s="94"/>
      <c r="B713" s="62"/>
      <c r="G713" s="77"/>
    </row>
    <row r="714" spans="1:7" x14ac:dyDescent="0.25">
      <c r="A714" s="94"/>
      <c r="B714" s="62"/>
      <c r="G714" s="77"/>
    </row>
    <row r="715" spans="1:7" x14ac:dyDescent="0.25">
      <c r="A715" s="94"/>
      <c r="B715" s="62"/>
      <c r="G715" s="77"/>
    </row>
    <row r="716" spans="1:7" x14ac:dyDescent="0.25">
      <c r="A716" s="94"/>
      <c r="B716" s="62"/>
      <c r="G716" s="77"/>
    </row>
    <row r="717" spans="1:7" x14ac:dyDescent="0.25">
      <c r="A717" s="94"/>
      <c r="B717" s="62"/>
      <c r="G717" s="77"/>
    </row>
    <row r="718" spans="1:7" x14ac:dyDescent="0.25">
      <c r="A718" s="94"/>
      <c r="B718" s="62"/>
      <c r="G718" s="77"/>
    </row>
    <row r="719" spans="1:7" x14ac:dyDescent="0.25">
      <c r="A719" s="94"/>
      <c r="B719" s="62"/>
      <c r="G719" s="77"/>
    </row>
    <row r="720" spans="1:7" x14ac:dyDescent="0.25">
      <c r="A720" s="94"/>
      <c r="B720" s="62"/>
      <c r="G720" s="77"/>
    </row>
    <row r="721" spans="1:7" x14ac:dyDescent="0.25">
      <c r="A721" s="94"/>
      <c r="B721" s="62"/>
      <c r="G721" s="77"/>
    </row>
    <row r="722" spans="1:7" x14ac:dyDescent="0.25">
      <c r="A722" s="94"/>
      <c r="B722" s="62"/>
      <c r="G722" s="77"/>
    </row>
    <row r="723" spans="1:7" x14ac:dyDescent="0.25">
      <c r="A723" s="94"/>
      <c r="B723" s="62"/>
      <c r="G723" s="77"/>
    </row>
    <row r="724" spans="1:7" x14ac:dyDescent="0.25">
      <c r="A724" s="94"/>
      <c r="B724" s="62"/>
      <c r="G724" s="77"/>
    </row>
    <row r="725" spans="1:7" x14ac:dyDescent="0.25">
      <c r="A725" s="94"/>
      <c r="B725" s="62"/>
      <c r="G725" s="77"/>
    </row>
    <row r="726" spans="1:7" x14ac:dyDescent="0.25">
      <c r="A726" s="94"/>
      <c r="B726" s="62"/>
      <c r="G726" s="77"/>
    </row>
    <row r="727" spans="1:7" x14ac:dyDescent="0.25">
      <c r="A727" s="94"/>
      <c r="B727" s="62"/>
      <c r="G727" s="77"/>
    </row>
    <row r="728" spans="1:7" x14ac:dyDescent="0.25">
      <c r="A728" s="94"/>
      <c r="B728" s="62"/>
      <c r="G728" s="77"/>
    </row>
    <row r="729" spans="1:7" x14ac:dyDescent="0.25">
      <c r="A729" s="94"/>
      <c r="B729" s="62"/>
      <c r="G729" s="77"/>
    </row>
    <row r="730" spans="1:7" x14ac:dyDescent="0.25">
      <c r="A730" s="94"/>
      <c r="B730" s="62"/>
      <c r="G730" s="77"/>
    </row>
    <row r="731" spans="1:7" x14ac:dyDescent="0.25">
      <c r="A731" s="94"/>
      <c r="B731" s="62"/>
      <c r="G731" s="77"/>
    </row>
    <row r="732" spans="1:7" x14ac:dyDescent="0.25">
      <c r="A732" s="94"/>
      <c r="B732" s="62"/>
      <c r="G732" s="77"/>
    </row>
    <row r="733" spans="1:7" x14ac:dyDescent="0.25">
      <c r="A733" s="94"/>
      <c r="B733" s="62"/>
      <c r="G733" s="77"/>
    </row>
    <row r="734" spans="1:7" x14ac:dyDescent="0.25">
      <c r="A734" s="94"/>
      <c r="B734" s="62"/>
      <c r="G734" s="77"/>
    </row>
    <row r="735" spans="1:7" x14ac:dyDescent="0.25">
      <c r="A735" s="94"/>
      <c r="B735" s="62"/>
      <c r="G735" s="77"/>
    </row>
    <row r="736" spans="1:7" x14ac:dyDescent="0.25">
      <c r="A736" s="94"/>
      <c r="B736" s="62"/>
      <c r="G736" s="77"/>
    </row>
    <row r="737" spans="1:7" x14ac:dyDescent="0.25">
      <c r="A737" s="94"/>
      <c r="B737" s="62"/>
      <c r="G737" s="77"/>
    </row>
    <row r="738" spans="1:7" x14ac:dyDescent="0.25">
      <c r="A738" s="94"/>
      <c r="B738" s="62"/>
      <c r="G738" s="77"/>
    </row>
    <row r="739" spans="1:7" x14ac:dyDescent="0.25">
      <c r="A739" s="94"/>
      <c r="B739" s="62"/>
      <c r="G739" s="77"/>
    </row>
    <row r="740" spans="1:7" x14ac:dyDescent="0.25">
      <c r="A740" s="94"/>
      <c r="B740" s="62"/>
      <c r="G740" s="77"/>
    </row>
    <row r="741" spans="1:7" x14ac:dyDescent="0.25">
      <c r="A741" s="94"/>
      <c r="B741" s="62"/>
      <c r="G741" s="77"/>
    </row>
    <row r="742" spans="1:7" x14ac:dyDescent="0.25">
      <c r="A742" s="94"/>
      <c r="B742" s="62"/>
      <c r="G742" s="77"/>
    </row>
    <row r="743" spans="1:7" x14ac:dyDescent="0.25">
      <c r="A743" s="94"/>
      <c r="B743" s="62"/>
      <c r="G743" s="77"/>
    </row>
    <row r="744" spans="1:7" x14ac:dyDescent="0.25">
      <c r="A744" s="94"/>
      <c r="B744" s="62"/>
      <c r="G744" s="77"/>
    </row>
    <row r="745" spans="1:7" x14ac:dyDescent="0.25">
      <c r="A745" s="94"/>
      <c r="B745" s="62"/>
      <c r="G745" s="77"/>
    </row>
    <row r="746" spans="1:7" x14ac:dyDescent="0.25">
      <c r="A746" s="94"/>
      <c r="B746" s="62"/>
      <c r="G746" s="77"/>
    </row>
    <row r="747" spans="1:7" x14ac:dyDescent="0.25">
      <c r="A747" s="94"/>
      <c r="B747" s="62"/>
      <c r="G747" s="77"/>
    </row>
    <row r="748" spans="1:7" x14ac:dyDescent="0.25">
      <c r="A748" s="94"/>
      <c r="B748" s="62"/>
      <c r="G748" s="77"/>
    </row>
    <row r="749" spans="1:7" x14ac:dyDescent="0.25">
      <c r="A749" s="94"/>
      <c r="B749" s="62"/>
      <c r="G749" s="77"/>
    </row>
    <row r="750" spans="1:7" x14ac:dyDescent="0.25">
      <c r="A750" s="94"/>
      <c r="B750" s="62"/>
      <c r="G750" s="77"/>
    </row>
    <row r="751" spans="1:7" x14ac:dyDescent="0.25">
      <c r="A751" s="94"/>
      <c r="B751" s="62"/>
      <c r="G751" s="77"/>
    </row>
    <row r="752" spans="1:7" x14ac:dyDescent="0.25">
      <c r="A752" s="94"/>
      <c r="B752" s="62"/>
      <c r="G752" s="77"/>
    </row>
    <row r="753" spans="1:7" x14ac:dyDescent="0.25">
      <c r="A753" s="94"/>
      <c r="B753" s="62"/>
      <c r="G753" s="77"/>
    </row>
    <row r="754" spans="1:7" x14ac:dyDescent="0.25">
      <c r="A754" s="94"/>
      <c r="B754" s="62"/>
      <c r="G754" s="77"/>
    </row>
    <row r="755" spans="1:7" x14ac:dyDescent="0.25">
      <c r="A755" s="94"/>
      <c r="B755" s="62"/>
      <c r="G755" s="77"/>
    </row>
    <row r="756" spans="1:7" x14ac:dyDescent="0.25">
      <c r="A756" s="94"/>
      <c r="B756" s="62"/>
      <c r="G756" s="77"/>
    </row>
    <row r="757" spans="1:7" x14ac:dyDescent="0.25">
      <c r="A757" s="94"/>
      <c r="B757" s="62"/>
      <c r="G757" s="77"/>
    </row>
    <row r="758" spans="1:7" x14ac:dyDescent="0.25">
      <c r="A758" s="94"/>
      <c r="B758" s="62"/>
      <c r="G758" s="77"/>
    </row>
    <row r="759" spans="1:7" x14ac:dyDescent="0.25">
      <c r="A759" s="94"/>
      <c r="B759" s="62"/>
      <c r="G759" s="77"/>
    </row>
    <row r="760" spans="1:7" x14ac:dyDescent="0.25">
      <c r="A760" s="94"/>
      <c r="B760" s="62"/>
      <c r="G760" s="77"/>
    </row>
    <row r="761" spans="1:7" x14ac:dyDescent="0.25">
      <c r="A761" s="94"/>
      <c r="B761" s="62"/>
      <c r="G761" s="77"/>
    </row>
    <row r="762" spans="1:7" x14ac:dyDescent="0.25">
      <c r="A762" s="94"/>
      <c r="B762" s="62"/>
      <c r="G762" s="77"/>
    </row>
    <row r="763" spans="1:7" x14ac:dyDescent="0.25">
      <c r="A763" s="94"/>
      <c r="B763" s="62"/>
      <c r="G763" s="77"/>
    </row>
    <row r="764" spans="1:7" x14ac:dyDescent="0.25">
      <c r="A764" s="94"/>
      <c r="B764" s="62"/>
      <c r="G764" s="77"/>
    </row>
    <row r="765" spans="1:7" x14ac:dyDescent="0.25">
      <c r="A765" s="94"/>
      <c r="B765" s="62"/>
      <c r="G765" s="77"/>
    </row>
    <row r="766" spans="1:7" x14ac:dyDescent="0.25">
      <c r="A766" s="94"/>
      <c r="B766" s="62"/>
      <c r="G766" s="77"/>
    </row>
    <row r="767" spans="1:7" x14ac:dyDescent="0.25">
      <c r="A767" s="94"/>
      <c r="B767" s="62"/>
      <c r="G767" s="77"/>
    </row>
    <row r="768" spans="1:7" x14ac:dyDescent="0.25">
      <c r="A768" s="94"/>
      <c r="B768" s="62"/>
      <c r="G768" s="77"/>
    </row>
    <row r="769" spans="1:7" x14ac:dyDescent="0.25">
      <c r="A769" s="94"/>
      <c r="B769" s="62"/>
      <c r="G769" s="77"/>
    </row>
    <row r="770" spans="1:7" x14ac:dyDescent="0.25">
      <c r="A770" s="94"/>
      <c r="B770" s="62"/>
      <c r="G770" s="77"/>
    </row>
    <row r="771" spans="1:7" x14ac:dyDescent="0.25">
      <c r="A771" s="94"/>
      <c r="B771" s="62"/>
      <c r="G771" s="77"/>
    </row>
    <row r="772" spans="1:7" x14ac:dyDescent="0.25">
      <c r="A772" s="94"/>
      <c r="B772" s="62"/>
      <c r="G772" s="77"/>
    </row>
    <row r="773" spans="1:7" x14ac:dyDescent="0.25">
      <c r="A773" s="94"/>
      <c r="B773" s="62"/>
      <c r="G773" s="77"/>
    </row>
    <row r="774" spans="1:7" x14ac:dyDescent="0.25">
      <c r="A774" s="94"/>
      <c r="B774" s="62"/>
      <c r="G774" s="77"/>
    </row>
    <row r="775" spans="1:7" x14ac:dyDescent="0.25">
      <c r="A775" s="94"/>
      <c r="B775" s="62"/>
      <c r="G775" s="77"/>
    </row>
    <row r="776" spans="1:7" x14ac:dyDescent="0.25">
      <c r="A776" s="94"/>
      <c r="B776" s="62"/>
      <c r="G776" s="77"/>
    </row>
    <row r="777" spans="1:7" x14ac:dyDescent="0.25">
      <c r="A777" s="94"/>
      <c r="B777" s="62"/>
      <c r="G777" s="77"/>
    </row>
    <row r="778" spans="1:7" x14ac:dyDescent="0.25">
      <c r="A778" s="94"/>
      <c r="B778" s="62"/>
      <c r="G778" s="77"/>
    </row>
    <row r="779" spans="1:7" x14ac:dyDescent="0.25">
      <c r="A779" s="94"/>
      <c r="B779" s="62"/>
      <c r="G779" s="77"/>
    </row>
    <row r="780" spans="1:7" x14ac:dyDescent="0.25">
      <c r="A780" s="94"/>
      <c r="B780" s="62"/>
      <c r="G780" s="77"/>
    </row>
    <row r="781" spans="1:7" x14ac:dyDescent="0.25">
      <c r="A781" s="94"/>
      <c r="B781" s="62"/>
      <c r="G781" s="77"/>
    </row>
    <row r="782" spans="1:7" x14ac:dyDescent="0.25">
      <c r="A782" s="94"/>
      <c r="B782" s="62"/>
      <c r="G782" s="77"/>
    </row>
    <row r="783" spans="1:7" x14ac:dyDescent="0.25">
      <c r="A783" s="94"/>
      <c r="B783" s="62"/>
      <c r="G783" s="77"/>
    </row>
    <row r="784" spans="1:7" x14ac:dyDescent="0.25">
      <c r="A784" s="94"/>
      <c r="B784" s="62"/>
      <c r="G784" s="77"/>
    </row>
    <row r="785" spans="1:7" x14ac:dyDescent="0.25">
      <c r="A785" s="94"/>
      <c r="B785" s="62"/>
      <c r="G785" s="77"/>
    </row>
    <row r="786" spans="1:7" x14ac:dyDescent="0.25">
      <c r="A786" s="94"/>
      <c r="B786" s="62"/>
      <c r="G786" s="77"/>
    </row>
    <row r="787" spans="1:7" x14ac:dyDescent="0.25">
      <c r="A787" s="94"/>
      <c r="B787" s="62"/>
      <c r="G787" s="77"/>
    </row>
    <row r="788" spans="1:7" x14ac:dyDescent="0.25">
      <c r="A788" s="94"/>
      <c r="B788" s="62"/>
      <c r="G788" s="77"/>
    </row>
    <row r="789" spans="1:7" x14ac:dyDescent="0.25">
      <c r="A789" s="94"/>
      <c r="B789" s="62"/>
      <c r="G789" s="77"/>
    </row>
    <row r="790" spans="1:7" x14ac:dyDescent="0.25">
      <c r="A790" s="94"/>
      <c r="B790" s="62"/>
      <c r="G790" s="77"/>
    </row>
    <row r="791" spans="1:7" x14ac:dyDescent="0.25">
      <c r="A791" s="94"/>
      <c r="B791" s="62"/>
      <c r="G791" s="77"/>
    </row>
    <row r="792" spans="1:7" x14ac:dyDescent="0.25">
      <c r="A792" s="94"/>
      <c r="B792" s="62"/>
      <c r="G792" s="77"/>
    </row>
    <row r="793" spans="1:7" x14ac:dyDescent="0.25">
      <c r="A793" s="94"/>
      <c r="B793" s="62"/>
      <c r="G793" s="77"/>
    </row>
    <row r="794" spans="1:7" x14ac:dyDescent="0.25">
      <c r="A794" s="94"/>
      <c r="B794" s="62"/>
      <c r="G794" s="77"/>
    </row>
    <row r="795" spans="1:7" x14ac:dyDescent="0.25">
      <c r="A795" s="94"/>
      <c r="B795" s="62"/>
      <c r="G795" s="77"/>
    </row>
    <row r="796" spans="1:7" x14ac:dyDescent="0.25">
      <c r="A796" s="94"/>
      <c r="B796" s="62"/>
      <c r="G796" s="77"/>
    </row>
    <row r="797" spans="1:7" x14ac:dyDescent="0.25">
      <c r="A797" s="94"/>
      <c r="B797" s="62"/>
      <c r="G797" s="77"/>
    </row>
    <row r="798" spans="1:7" x14ac:dyDescent="0.25">
      <c r="A798" s="94"/>
      <c r="B798" s="62"/>
      <c r="G798" s="77"/>
    </row>
    <row r="799" spans="1:7" x14ac:dyDescent="0.25">
      <c r="A799" s="94"/>
      <c r="B799" s="62"/>
      <c r="G799" s="77"/>
    </row>
    <row r="800" spans="1:7" x14ac:dyDescent="0.25">
      <c r="A800" s="94"/>
      <c r="B800" s="62"/>
      <c r="G800" s="77"/>
    </row>
    <row r="801" spans="1:7" x14ac:dyDescent="0.25">
      <c r="A801" s="94"/>
      <c r="B801" s="62"/>
      <c r="G801" s="77"/>
    </row>
    <row r="802" spans="1:7" x14ac:dyDescent="0.25">
      <c r="A802" s="94"/>
      <c r="B802" s="62"/>
      <c r="G802" s="77"/>
    </row>
    <row r="803" spans="1:7" x14ac:dyDescent="0.25">
      <c r="A803" s="94"/>
      <c r="B803" s="62"/>
      <c r="G803" s="77"/>
    </row>
    <row r="804" spans="1:7" x14ac:dyDescent="0.25">
      <c r="A804" s="94"/>
      <c r="B804" s="62"/>
      <c r="G804" s="77"/>
    </row>
    <row r="805" spans="1:7" x14ac:dyDescent="0.25">
      <c r="A805" s="94"/>
      <c r="B805" s="62"/>
      <c r="G805" s="77"/>
    </row>
    <row r="806" spans="1:7" x14ac:dyDescent="0.25">
      <c r="A806" s="94"/>
      <c r="B806" s="62"/>
      <c r="G806" s="77"/>
    </row>
    <row r="807" spans="1:7" x14ac:dyDescent="0.25">
      <c r="A807" s="94"/>
      <c r="B807" s="62"/>
      <c r="G807" s="77"/>
    </row>
    <row r="808" spans="1:7" x14ac:dyDescent="0.25">
      <c r="A808" s="94"/>
      <c r="B808" s="62"/>
      <c r="G808" s="77"/>
    </row>
    <row r="809" spans="1:7" x14ac:dyDescent="0.25">
      <c r="A809" s="94"/>
      <c r="B809" s="62"/>
      <c r="G809" s="77"/>
    </row>
    <row r="810" spans="1:7" x14ac:dyDescent="0.25">
      <c r="A810" s="94"/>
      <c r="B810" s="62"/>
      <c r="G810" s="77"/>
    </row>
    <row r="811" spans="1:7" x14ac:dyDescent="0.25">
      <c r="A811" s="94"/>
      <c r="B811" s="62"/>
      <c r="G811" s="77"/>
    </row>
    <row r="812" spans="1:7" x14ac:dyDescent="0.25">
      <c r="A812" s="94"/>
      <c r="B812" s="62"/>
      <c r="G812" s="77"/>
    </row>
    <row r="813" spans="1:7" x14ac:dyDescent="0.25">
      <c r="A813" s="94"/>
      <c r="B813" s="62"/>
      <c r="G813" s="77"/>
    </row>
    <row r="814" spans="1:7" x14ac:dyDescent="0.25">
      <c r="A814" s="94"/>
      <c r="B814" s="62"/>
      <c r="G814" s="77"/>
    </row>
    <row r="815" spans="1:7" x14ac:dyDescent="0.25">
      <c r="A815" s="94"/>
      <c r="B815" s="62"/>
      <c r="G815" s="77"/>
    </row>
    <row r="816" spans="1:7" x14ac:dyDescent="0.25">
      <c r="A816" s="94"/>
      <c r="B816" s="62"/>
      <c r="G816" s="77"/>
    </row>
    <row r="817" spans="1:7" x14ac:dyDescent="0.25">
      <c r="A817" s="94"/>
      <c r="B817" s="62"/>
      <c r="G817" s="77"/>
    </row>
    <row r="818" spans="1:7" x14ac:dyDescent="0.25">
      <c r="A818" s="94"/>
      <c r="B818" s="62"/>
      <c r="G818" s="77"/>
    </row>
    <row r="819" spans="1:7" x14ac:dyDescent="0.25">
      <c r="A819" s="94"/>
      <c r="B819" s="62"/>
      <c r="G819" s="77"/>
    </row>
    <row r="820" spans="1:7" x14ac:dyDescent="0.25">
      <c r="A820" s="94"/>
      <c r="B820" s="62"/>
      <c r="G820" s="77"/>
    </row>
    <row r="821" spans="1:7" x14ac:dyDescent="0.25">
      <c r="A821" s="94"/>
      <c r="B821" s="62"/>
      <c r="G821" s="77"/>
    </row>
    <row r="822" spans="1:7" x14ac:dyDescent="0.25">
      <c r="A822" s="94"/>
      <c r="B822" s="62"/>
      <c r="G822" s="77"/>
    </row>
    <row r="823" spans="1:7" x14ac:dyDescent="0.25">
      <c r="A823" s="94"/>
      <c r="B823" s="62"/>
      <c r="G823" s="77"/>
    </row>
    <row r="824" spans="1:7" x14ac:dyDescent="0.25">
      <c r="A824" s="94"/>
      <c r="B824" s="62"/>
      <c r="G824" s="77"/>
    </row>
    <row r="825" spans="1:7" x14ac:dyDescent="0.25">
      <c r="A825" s="94"/>
      <c r="B825" s="62"/>
      <c r="G825" s="77"/>
    </row>
    <row r="826" spans="1:7" x14ac:dyDescent="0.25">
      <c r="A826" s="94"/>
      <c r="B826" s="62"/>
      <c r="G826" s="77"/>
    </row>
    <row r="827" spans="1:7" x14ac:dyDescent="0.25">
      <c r="A827" s="94"/>
      <c r="B827" s="62"/>
      <c r="G827" s="77"/>
    </row>
    <row r="828" spans="1:7" x14ac:dyDescent="0.25">
      <c r="A828" s="94"/>
      <c r="B828" s="62"/>
      <c r="G828" s="77"/>
    </row>
    <row r="829" spans="1:7" x14ac:dyDescent="0.25">
      <c r="A829" s="94"/>
      <c r="B829" s="62"/>
      <c r="G829" s="77"/>
    </row>
    <row r="830" spans="1:7" x14ac:dyDescent="0.25">
      <c r="A830" s="94"/>
      <c r="B830" s="62"/>
      <c r="G830" s="77"/>
    </row>
    <row r="831" spans="1:7" x14ac:dyDescent="0.25">
      <c r="A831" s="94"/>
      <c r="B831" s="62"/>
      <c r="G831" s="77"/>
    </row>
    <row r="832" spans="1:7" x14ac:dyDescent="0.25">
      <c r="A832" s="94"/>
      <c r="B832" s="62"/>
      <c r="G832" s="77"/>
    </row>
    <row r="833" spans="1:7" x14ac:dyDescent="0.25">
      <c r="A833" s="94"/>
      <c r="B833" s="62"/>
      <c r="G833" s="77"/>
    </row>
    <row r="834" spans="1:7" x14ac:dyDescent="0.25">
      <c r="A834" s="94"/>
      <c r="B834" s="62"/>
      <c r="G834" s="77"/>
    </row>
    <row r="835" spans="1:7" x14ac:dyDescent="0.25">
      <c r="A835" s="94"/>
      <c r="B835" s="62"/>
      <c r="G835" s="77"/>
    </row>
    <row r="836" spans="1:7" x14ac:dyDescent="0.25">
      <c r="A836" s="94"/>
      <c r="B836" s="62"/>
      <c r="G836" s="77"/>
    </row>
    <row r="837" spans="1:7" x14ac:dyDescent="0.25">
      <c r="A837" s="94"/>
      <c r="B837" s="62"/>
      <c r="G837" s="77"/>
    </row>
    <row r="838" spans="1:7" x14ac:dyDescent="0.25">
      <c r="A838" s="94"/>
      <c r="B838" s="62"/>
      <c r="G838" s="77"/>
    </row>
    <row r="839" spans="1:7" x14ac:dyDescent="0.25">
      <c r="A839" s="94"/>
      <c r="B839" s="62"/>
      <c r="G839" s="77"/>
    </row>
    <row r="840" spans="1:7" x14ac:dyDescent="0.25">
      <c r="A840" s="94"/>
      <c r="B840" s="62"/>
      <c r="G840" s="77"/>
    </row>
    <row r="841" spans="1:7" x14ac:dyDescent="0.25">
      <c r="A841" s="94"/>
      <c r="B841" s="62"/>
      <c r="G841" s="77"/>
    </row>
    <row r="842" spans="1:7" x14ac:dyDescent="0.25">
      <c r="A842" s="94"/>
      <c r="B842" s="62"/>
      <c r="G842" s="77"/>
    </row>
    <row r="843" spans="1:7" x14ac:dyDescent="0.25">
      <c r="A843" s="94"/>
      <c r="B843" s="62"/>
      <c r="G843" s="77"/>
    </row>
    <row r="844" spans="1:7" x14ac:dyDescent="0.25">
      <c r="A844" s="94"/>
      <c r="B844" s="62"/>
      <c r="G844" s="77"/>
    </row>
    <row r="845" spans="1:7" x14ac:dyDescent="0.25">
      <c r="A845" s="94"/>
      <c r="B845" s="62"/>
      <c r="G845" s="77"/>
    </row>
    <row r="846" spans="1:7" x14ac:dyDescent="0.25">
      <c r="A846" s="94"/>
      <c r="B846" s="62"/>
      <c r="G846" s="77"/>
    </row>
    <row r="847" spans="1:7" x14ac:dyDescent="0.25">
      <c r="A847" s="94"/>
      <c r="B847" s="62"/>
      <c r="G847" s="77"/>
    </row>
    <row r="848" spans="1:7" x14ac:dyDescent="0.25">
      <c r="A848" s="94"/>
      <c r="B848" s="62"/>
      <c r="G848" s="77"/>
    </row>
    <row r="849" spans="1:7" x14ac:dyDescent="0.25">
      <c r="A849" s="94"/>
      <c r="B849" s="62"/>
      <c r="G849" s="77"/>
    </row>
    <row r="850" spans="1:7" x14ac:dyDescent="0.25">
      <c r="A850" s="94"/>
      <c r="B850" s="62"/>
      <c r="G850" s="77"/>
    </row>
    <row r="851" spans="1:7" x14ac:dyDescent="0.25">
      <c r="A851" s="94"/>
      <c r="B851" s="62"/>
      <c r="G851" s="77"/>
    </row>
    <row r="852" spans="1:7" x14ac:dyDescent="0.25">
      <c r="A852" s="94"/>
      <c r="B852" s="62"/>
      <c r="G852" s="77"/>
    </row>
    <row r="853" spans="1:7" x14ac:dyDescent="0.25">
      <c r="A853" s="94"/>
      <c r="B853" s="62"/>
      <c r="G853" s="77"/>
    </row>
    <row r="854" spans="1:7" x14ac:dyDescent="0.25">
      <c r="A854" s="94"/>
      <c r="B854" s="62"/>
      <c r="G854" s="77"/>
    </row>
    <row r="855" spans="1:7" x14ac:dyDescent="0.25">
      <c r="A855" s="94"/>
      <c r="B855" s="62"/>
      <c r="G855" s="77"/>
    </row>
    <row r="856" spans="1:7" x14ac:dyDescent="0.25">
      <c r="A856" s="94"/>
      <c r="B856" s="62"/>
      <c r="G856" s="77"/>
    </row>
    <row r="857" spans="1:7" x14ac:dyDescent="0.25">
      <c r="A857" s="94"/>
      <c r="B857" s="62"/>
      <c r="G857" s="77"/>
    </row>
    <row r="858" spans="1:7" x14ac:dyDescent="0.25">
      <c r="A858" s="94"/>
      <c r="B858" s="62"/>
      <c r="G858" s="77"/>
    </row>
    <row r="859" spans="1:7" x14ac:dyDescent="0.25">
      <c r="A859" s="94"/>
      <c r="B859" s="62"/>
      <c r="G859" s="77"/>
    </row>
    <row r="860" spans="1:7" x14ac:dyDescent="0.25">
      <c r="A860" s="94"/>
      <c r="B860" s="62"/>
      <c r="G860" s="77"/>
    </row>
    <row r="861" spans="1:7" x14ac:dyDescent="0.25">
      <c r="A861" s="94"/>
      <c r="B861" s="62"/>
      <c r="G861" s="77"/>
    </row>
    <row r="862" spans="1:7" x14ac:dyDescent="0.25">
      <c r="A862" s="94"/>
      <c r="B862" s="62"/>
      <c r="G862" s="77"/>
    </row>
    <row r="863" spans="1:7" x14ac:dyDescent="0.25">
      <c r="A863" s="94"/>
      <c r="B863" s="62"/>
      <c r="G863" s="77"/>
    </row>
    <row r="864" spans="1:7" x14ac:dyDescent="0.25">
      <c r="A864" s="94"/>
      <c r="B864" s="62"/>
      <c r="G864" s="77"/>
    </row>
    <row r="865" spans="1:7" x14ac:dyDescent="0.25">
      <c r="A865" s="94"/>
      <c r="B865" s="62"/>
      <c r="G865" s="77"/>
    </row>
    <row r="866" spans="1:7" x14ac:dyDescent="0.25">
      <c r="A866" s="94"/>
      <c r="B866" s="62"/>
      <c r="G866" s="77"/>
    </row>
    <row r="867" spans="1:7" x14ac:dyDescent="0.25">
      <c r="A867" s="94"/>
      <c r="B867" s="62"/>
      <c r="G867" s="77"/>
    </row>
    <row r="868" spans="1:7" x14ac:dyDescent="0.25">
      <c r="A868" s="94"/>
      <c r="B868" s="62"/>
      <c r="G868" s="77"/>
    </row>
    <row r="869" spans="1:7" x14ac:dyDescent="0.25">
      <c r="A869" s="94"/>
      <c r="B869" s="62"/>
      <c r="G869" s="77"/>
    </row>
    <row r="870" spans="1:7" x14ac:dyDescent="0.25">
      <c r="A870" s="94"/>
      <c r="B870" s="62"/>
      <c r="G870" s="77"/>
    </row>
    <row r="871" spans="1:7" x14ac:dyDescent="0.25">
      <c r="A871" s="94"/>
      <c r="B871" s="62"/>
      <c r="G871" s="77"/>
    </row>
    <row r="872" spans="1:7" x14ac:dyDescent="0.25">
      <c r="A872" s="94"/>
      <c r="B872" s="62"/>
      <c r="G872" s="77"/>
    </row>
    <row r="873" spans="1:7" x14ac:dyDescent="0.25">
      <c r="A873" s="94"/>
      <c r="B873" s="62"/>
      <c r="G873" s="77"/>
    </row>
    <row r="874" spans="1:7" x14ac:dyDescent="0.25">
      <c r="A874" s="94"/>
      <c r="B874" s="62"/>
      <c r="G874" s="77"/>
    </row>
    <row r="875" spans="1:7" x14ac:dyDescent="0.25">
      <c r="A875" s="94"/>
      <c r="B875" s="62"/>
      <c r="G875" s="77"/>
    </row>
    <row r="876" spans="1:7" x14ac:dyDescent="0.25">
      <c r="A876" s="94"/>
      <c r="B876" s="62"/>
      <c r="G876" s="77"/>
    </row>
    <row r="877" spans="1:7" x14ac:dyDescent="0.25">
      <c r="A877" s="94"/>
      <c r="B877" s="62"/>
      <c r="G877" s="77"/>
    </row>
    <row r="878" spans="1:7" x14ac:dyDescent="0.25">
      <c r="A878" s="94"/>
      <c r="B878" s="62"/>
      <c r="G878" s="77"/>
    </row>
    <row r="879" spans="1:7" x14ac:dyDescent="0.25">
      <c r="A879" s="94"/>
      <c r="B879" s="62"/>
      <c r="G879" s="77"/>
    </row>
    <row r="880" spans="1:7" x14ac:dyDescent="0.25">
      <c r="A880" s="94"/>
      <c r="B880" s="62"/>
      <c r="G880" s="77"/>
    </row>
    <row r="881" spans="1:7" x14ac:dyDescent="0.25">
      <c r="A881" s="94"/>
      <c r="B881" s="62"/>
      <c r="G881" s="77"/>
    </row>
    <row r="882" spans="1:7" x14ac:dyDescent="0.25">
      <c r="A882" s="94"/>
      <c r="B882" s="62"/>
      <c r="G882" s="77"/>
    </row>
    <row r="883" spans="1:7" x14ac:dyDescent="0.25">
      <c r="A883" s="94"/>
      <c r="B883" s="62"/>
      <c r="G883" s="77"/>
    </row>
    <row r="884" spans="1:7" x14ac:dyDescent="0.25">
      <c r="A884" s="94"/>
      <c r="B884" s="62"/>
      <c r="G884" s="77"/>
    </row>
    <row r="885" spans="1:7" x14ac:dyDescent="0.25">
      <c r="A885" s="94"/>
      <c r="B885" s="62"/>
      <c r="G885" s="77"/>
    </row>
    <row r="886" spans="1:7" x14ac:dyDescent="0.25">
      <c r="A886" s="94"/>
      <c r="B886" s="62"/>
      <c r="G886" s="77"/>
    </row>
    <row r="887" spans="1:7" x14ac:dyDescent="0.25">
      <c r="A887" s="94"/>
      <c r="B887" s="62"/>
      <c r="G887" s="77"/>
    </row>
    <row r="888" spans="1:7" x14ac:dyDescent="0.25">
      <c r="A888" s="94"/>
      <c r="B888" s="62"/>
      <c r="G888" s="77"/>
    </row>
    <row r="889" spans="1:7" x14ac:dyDescent="0.25">
      <c r="A889" s="94"/>
      <c r="B889" s="62"/>
      <c r="G889" s="77"/>
    </row>
    <row r="890" spans="1:7" x14ac:dyDescent="0.25">
      <c r="A890" s="94"/>
      <c r="B890" s="62"/>
      <c r="G890" s="77"/>
    </row>
    <row r="891" spans="1:7" x14ac:dyDescent="0.25">
      <c r="A891" s="94"/>
      <c r="B891" s="62"/>
      <c r="G891" s="77"/>
    </row>
    <row r="892" spans="1:7" x14ac:dyDescent="0.25">
      <c r="A892" s="94"/>
      <c r="B892" s="62"/>
      <c r="G892" s="77"/>
    </row>
    <row r="893" spans="1:7" x14ac:dyDescent="0.25">
      <c r="A893" s="94"/>
      <c r="B893" s="62"/>
      <c r="G893" s="77"/>
    </row>
    <row r="894" spans="1:7" x14ac:dyDescent="0.25">
      <c r="A894" s="94"/>
      <c r="B894" s="62"/>
      <c r="G894" s="77"/>
    </row>
    <row r="895" spans="1:7" x14ac:dyDescent="0.25">
      <c r="A895" s="94"/>
      <c r="B895" s="62"/>
      <c r="G895" s="77"/>
    </row>
    <row r="896" spans="1:7" x14ac:dyDescent="0.25">
      <c r="A896" s="94"/>
      <c r="B896" s="62"/>
      <c r="G896" s="77"/>
    </row>
    <row r="897" spans="1:7" x14ac:dyDescent="0.25">
      <c r="A897" s="94"/>
      <c r="B897" s="62"/>
      <c r="G897" s="77"/>
    </row>
    <row r="898" spans="1:7" x14ac:dyDescent="0.25">
      <c r="A898" s="94"/>
      <c r="B898" s="62"/>
      <c r="G898" s="77"/>
    </row>
    <row r="899" spans="1:7" x14ac:dyDescent="0.25">
      <c r="A899" s="94"/>
      <c r="B899" s="62"/>
      <c r="G899" s="77"/>
    </row>
    <row r="900" spans="1:7" x14ac:dyDescent="0.25">
      <c r="A900" s="94"/>
      <c r="B900" s="62"/>
      <c r="G900" s="77"/>
    </row>
    <row r="901" spans="1:7" x14ac:dyDescent="0.25">
      <c r="A901" s="94"/>
      <c r="B901" s="62"/>
      <c r="G901" s="77"/>
    </row>
    <row r="902" spans="1:7" x14ac:dyDescent="0.25">
      <c r="A902" s="94"/>
      <c r="B902" s="62"/>
      <c r="G902" s="77"/>
    </row>
    <row r="903" spans="1:7" x14ac:dyDescent="0.25">
      <c r="A903" s="94"/>
      <c r="B903" s="62"/>
      <c r="G903" s="77"/>
    </row>
    <row r="904" spans="1:7" x14ac:dyDescent="0.25">
      <c r="A904" s="94"/>
      <c r="B904" s="62"/>
      <c r="G904" s="77"/>
    </row>
    <row r="905" spans="1:7" x14ac:dyDescent="0.25">
      <c r="A905" s="94"/>
      <c r="B905" s="62"/>
      <c r="G905" s="77"/>
    </row>
    <row r="906" spans="1:7" x14ac:dyDescent="0.25">
      <c r="A906" s="94"/>
      <c r="B906" s="62"/>
      <c r="G906" s="77"/>
    </row>
    <row r="907" spans="1:7" x14ac:dyDescent="0.25">
      <c r="A907" s="94"/>
      <c r="B907" s="62"/>
      <c r="G907" s="77"/>
    </row>
    <row r="908" spans="1:7" x14ac:dyDescent="0.25">
      <c r="A908" s="94"/>
      <c r="B908" s="62"/>
      <c r="G908" s="77"/>
    </row>
    <row r="909" spans="1:7" x14ac:dyDescent="0.25">
      <c r="A909" s="94"/>
      <c r="B909" s="62"/>
      <c r="G909" s="77"/>
    </row>
    <row r="910" spans="1:7" x14ac:dyDescent="0.25">
      <c r="A910" s="94"/>
      <c r="B910" s="62"/>
      <c r="G910" s="77"/>
    </row>
    <row r="911" spans="1:7" x14ac:dyDescent="0.25">
      <c r="A911" s="94"/>
      <c r="B911" s="62"/>
      <c r="G911" s="77"/>
    </row>
    <row r="912" spans="1:7" x14ac:dyDescent="0.25">
      <c r="A912" s="94"/>
      <c r="B912" s="62"/>
      <c r="G912" s="77"/>
    </row>
    <row r="913" spans="1:7" x14ac:dyDescent="0.25">
      <c r="A913" s="94"/>
      <c r="B913" s="62"/>
      <c r="G913" s="77"/>
    </row>
    <row r="914" spans="1:7" x14ac:dyDescent="0.25">
      <c r="A914" s="94"/>
      <c r="B914" s="62"/>
      <c r="G914" s="77"/>
    </row>
    <row r="915" spans="1:7" x14ac:dyDescent="0.25">
      <c r="A915" s="94"/>
      <c r="B915" s="62"/>
      <c r="G915" s="77"/>
    </row>
    <row r="916" spans="1:7" x14ac:dyDescent="0.25">
      <c r="A916" s="94"/>
      <c r="B916" s="62"/>
      <c r="G916" s="77"/>
    </row>
    <row r="917" spans="1:7" x14ac:dyDescent="0.25">
      <c r="A917" s="94"/>
      <c r="B917" s="62"/>
      <c r="G917" s="77"/>
    </row>
    <row r="918" spans="1:7" x14ac:dyDescent="0.25">
      <c r="A918" s="94"/>
      <c r="B918" s="62"/>
      <c r="G918" s="77"/>
    </row>
    <row r="919" spans="1:7" x14ac:dyDescent="0.25">
      <c r="A919" s="94"/>
      <c r="B919" s="62"/>
      <c r="G919" s="77"/>
    </row>
    <row r="920" spans="1:7" x14ac:dyDescent="0.25">
      <c r="A920" s="94"/>
      <c r="B920" s="62"/>
      <c r="G920" s="77"/>
    </row>
    <row r="921" spans="1:7" x14ac:dyDescent="0.25">
      <c r="A921" s="94"/>
      <c r="B921" s="62"/>
      <c r="G921" s="77"/>
    </row>
    <row r="922" spans="1:7" x14ac:dyDescent="0.25">
      <c r="A922" s="94"/>
      <c r="B922" s="62"/>
      <c r="G922" s="77"/>
    </row>
    <row r="923" spans="1:7" x14ac:dyDescent="0.25">
      <c r="A923" s="94"/>
      <c r="B923" s="62"/>
      <c r="G923" s="77"/>
    </row>
    <row r="924" spans="1:7" x14ac:dyDescent="0.25">
      <c r="A924" s="94"/>
      <c r="B924" s="62"/>
      <c r="G924" s="77"/>
    </row>
    <row r="925" spans="1:7" x14ac:dyDescent="0.25">
      <c r="A925" s="94"/>
      <c r="B925" s="62"/>
      <c r="G925" s="77"/>
    </row>
    <row r="926" spans="1:7" x14ac:dyDescent="0.25">
      <c r="A926" s="94"/>
      <c r="B926" s="62"/>
      <c r="G926" s="77"/>
    </row>
    <row r="927" spans="1:7" x14ac:dyDescent="0.25">
      <c r="A927" s="94"/>
      <c r="B927" s="62"/>
      <c r="G927" s="77"/>
    </row>
    <row r="928" spans="1:7" x14ac:dyDescent="0.25">
      <c r="A928" s="94"/>
      <c r="B928" s="62"/>
      <c r="G928" s="77"/>
    </row>
    <row r="929" spans="1:7" x14ac:dyDescent="0.25">
      <c r="A929" s="94"/>
      <c r="B929" s="62"/>
      <c r="G929" s="77"/>
    </row>
    <row r="930" spans="1:7" x14ac:dyDescent="0.25">
      <c r="A930" s="94"/>
      <c r="B930" s="62"/>
      <c r="G930" s="77"/>
    </row>
    <row r="931" spans="1:7" x14ac:dyDescent="0.25">
      <c r="A931" s="94"/>
      <c r="B931" s="62"/>
      <c r="G931" s="77"/>
    </row>
    <row r="932" spans="1:7" x14ac:dyDescent="0.25">
      <c r="A932" s="94"/>
      <c r="B932" s="62"/>
      <c r="G932" s="77"/>
    </row>
    <row r="933" spans="1:7" x14ac:dyDescent="0.25">
      <c r="A933" s="94"/>
      <c r="B933" s="62"/>
      <c r="G933" s="77"/>
    </row>
    <row r="934" spans="1:7" x14ac:dyDescent="0.25">
      <c r="A934" s="94"/>
      <c r="B934" s="62"/>
      <c r="G934" s="77"/>
    </row>
    <row r="935" spans="1:7" x14ac:dyDescent="0.25">
      <c r="A935" s="94"/>
      <c r="B935" s="62"/>
      <c r="G935" s="77"/>
    </row>
    <row r="936" spans="1:7" x14ac:dyDescent="0.25">
      <c r="A936" s="94"/>
      <c r="B936" s="62"/>
      <c r="G936" s="77"/>
    </row>
    <row r="937" spans="1:7" x14ac:dyDescent="0.25">
      <c r="A937" s="94"/>
      <c r="B937" s="62"/>
      <c r="G937" s="77"/>
    </row>
    <row r="938" spans="1:7" x14ac:dyDescent="0.25">
      <c r="A938" s="94"/>
      <c r="B938" s="62"/>
      <c r="G938" s="77"/>
    </row>
    <row r="939" spans="1:7" x14ac:dyDescent="0.25">
      <c r="A939" s="94"/>
      <c r="B939" s="62"/>
      <c r="G939" s="77"/>
    </row>
    <row r="940" spans="1:7" x14ac:dyDescent="0.25">
      <c r="A940" s="94"/>
      <c r="B940" s="62"/>
      <c r="G940" s="77"/>
    </row>
    <row r="941" spans="1:7" x14ac:dyDescent="0.25">
      <c r="A941" s="94"/>
      <c r="B941" s="62"/>
      <c r="G941" s="77"/>
    </row>
    <row r="942" spans="1:7" x14ac:dyDescent="0.25">
      <c r="A942" s="94"/>
      <c r="B942" s="62"/>
      <c r="G942" s="77"/>
    </row>
    <row r="943" spans="1:7" x14ac:dyDescent="0.25">
      <c r="A943" s="94"/>
      <c r="B943" s="62"/>
      <c r="G943" s="77"/>
    </row>
    <row r="944" spans="1:7" x14ac:dyDescent="0.25">
      <c r="A944" s="94"/>
      <c r="B944" s="62"/>
      <c r="G944" s="77"/>
    </row>
    <row r="945" spans="1:7" x14ac:dyDescent="0.25">
      <c r="A945" s="94"/>
      <c r="B945" s="62"/>
      <c r="G945" s="77"/>
    </row>
    <row r="946" spans="1:7" x14ac:dyDescent="0.25">
      <c r="A946" s="94"/>
      <c r="B946" s="62"/>
      <c r="G946" s="77"/>
    </row>
    <row r="947" spans="1:7" x14ac:dyDescent="0.25">
      <c r="A947" s="94"/>
      <c r="B947" s="62"/>
      <c r="G947" s="77"/>
    </row>
    <row r="948" spans="1:7" x14ac:dyDescent="0.25">
      <c r="A948" s="94"/>
      <c r="B948" s="62"/>
      <c r="G948" s="77"/>
    </row>
    <row r="949" spans="1:7" x14ac:dyDescent="0.25">
      <c r="A949" s="94"/>
      <c r="B949" s="62"/>
      <c r="G949" s="77"/>
    </row>
    <row r="950" spans="1:7" x14ac:dyDescent="0.25">
      <c r="A950" s="94"/>
      <c r="B950" s="62"/>
      <c r="G950" s="77"/>
    </row>
    <row r="951" spans="1:7" x14ac:dyDescent="0.25">
      <c r="A951" s="94"/>
      <c r="B951" s="62"/>
      <c r="G951" s="77"/>
    </row>
    <row r="952" spans="1:7" x14ac:dyDescent="0.25">
      <c r="A952" s="94"/>
      <c r="B952" s="62"/>
      <c r="G952" s="77"/>
    </row>
    <row r="953" spans="1:7" x14ac:dyDescent="0.25">
      <c r="A953" s="94"/>
      <c r="B953" s="62"/>
      <c r="G953" s="77"/>
    </row>
    <row r="954" spans="1:7" x14ac:dyDescent="0.25">
      <c r="A954" s="94"/>
      <c r="B954" s="62"/>
      <c r="G954" s="77"/>
    </row>
    <row r="955" spans="1:7" x14ac:dyDescent="0.25">
      <c r="A955" s="94"/>
      <c r="B955" s="62"/>
      <c r="G955" s="77"/>
    </row>
    <row r="956" spans="1:7" x14ac:dyDescent="0.25">
      <c r="A956" s="94"/>
      <c r="B956" s="62"/>
      <c r="G956" s="77"/>
    </row>
    <row r="957" spans="1:7" x14ac:dyDescent="0.25">
      <c r="A957" s="94"/>
      <c r="B957" s="62"/>
      <c r="G957" s="77"/>
    </row>
    <row r="958" spans="1:7" x14ac:dyDescent="0.25">
      <c r="A958" s="94"/>
      <c r="B958" s="62"/>
      <c r="G958" s="77"/>
    </row>
    <row r="959" spans="1:7" x14ac:dyDescent="0.25">
      <c r="A959" s="94"/>
      <c r="B959" s="62"/>
      <c r="G959" s="77"/>
    </row>
    <row r="960" spans="1:7" x14ac:dyDescent="0.25">
      <c r="A960" s="94"/>
      <c r="B960" s="62"/>
      <c r="G960" s="77"/>
    </row>
    <row r="961" spans="1:7" x14ac:dyDescent="0.25">
      <c r="A961" s="94"/>
      <c r="B961" s="62"/>
      <c r="G961" s="77"/>
    </row>
    <row r="962" spans="1:7" x14ac:dyDescent="0.25">
      <c r="A962" s="94"/>
      <c r="B962" s="62"/>
      <c r="G962" s="77"/>
    </row>
    <row r="963" spans="1:7" x14ac:dyDescent="0.25">
      <c r="A963" s="94"/>
      <c r="B963" s="62"/>
      <c r="G963" s="77"/>
    </row>
    <row r="964" spans="1:7" x14ac:dyDescent="0.25">
      <c r="A964" s="94"/>
      <c r="B964" s="62"/>
      <c r="G964" s="77"/>
    </row>
    <row r="965" spans="1:7" x14ac:dyDescent="0.25">
      <c r="A965" s="94"/>
      <c r="B965" s="62"/>
      <c r="G965" s="77"/>
    </row>
    <row r="966" spans="1:7" x14ac:dyDescent="0.25">
      <c r="A966" s="94"/>
      <c r="B966" s="62"/>
      <c r="G966" s="77"/>
    </row>
    <row r="967" spans="1:7" x14ac:dyDescent="0.25">
      <c r="A967" s="94"/>
      <c r="B967" s="62"/>
      <c r="G967" s="77"/>
    </row>
    <row r="968" spans="1:7" x14ac:dyDescent="0.25">
      <c r="A968" s="94"/>
      <c r="B968" s="62"/>
      <c r="G968" s="77"/>
    </row>
    <row r="969" spans="1:7" x14ac:dyDescent="0.25">
      <c r="A969" s="94"/>
      <c r="B969" s="62"/>
      <c r="G969" s="77"/>
    </row>
  </sheetData>
  <dataConsolidate function="var"/>
  <mergeCells count="8">
    <mergeCell ref="D91:E91"/>
    <mergeCell ref="K9:K38"/>
    <mergeCell ref="L9:L38"/>
    <mergeCell ref="M9:M63"/>
    <mergeCell ref="A38:H38"/>
    <mergeCell ref="K39:K63"/>
    <mergeCell ref="L39:L63"/>
    <mergeCell ref="A63:H63"/>
  </mergeCells>
  <dataValidations count="4">
    <dataValidation type="list" allowBlank="1" showInputMessage="1" showErrorMessage="1" sqref="D93:D104 IX93:IX104 ST93:ST104 ACP93:ACP104 AML93:AML104 AWH93:AWH104 BGD93:BGD104 BPZ93:BPZ104 BZV93:BZV104 CJR93:CJR104 CTN93:CTN104 DDJ93:DDJ104 DNF93:DNF104 DXB93:DXB104 EGX93:EGX104 EQT93:EQT104 FAP93:FAP104 FKL93:FKL104 FUH93:FUH104 GED93:GED104 GNZ93:GNZ104 GXV93:GXV104 HHR93:HHR104 HRN93:HRN104 IBJ93:IBJ104 ILF93:ILF104 IVB93:IVB104 JEX93:JEX104 JOT93:JOT104 JYP93:JYP104 KIL93:KIL104 KSH93:KSH104 LCD93:LCD104 LLZ93:LLZ104 LVV93:LVV104 MFR93:MFR104 MPN93:MPN104 MZJ93:MZJ104 NJF93:NJF104 NTB93:NTB104 OCX93:OCX104 OMT93:OMT104 OWP93:OWP104 PGL93:PGL104 PQH93:PQH104 QAD93:QAD104 QJZ93:QJZ104 QTV93:QTV104 RDR93:RDR104 RNN93:RNN104 RXJ93:RXJ104 SHF93:SHF104 SRB93:SRB104 TAX93:TAX104 TKT93:TKT104 TUP93:TUP104 UEL93:UEL104 UOH93:UOH104 UYD93:UYD104 VHZ93:VHZ104 VRV93:VRV104 WBR93:WBR104 WLN93:WLN104 WVJ93:WVJ104 E65638:E65649 JA65638:JA65649 SW65638:SW65649 ACS65638:ACS65649 AMO65638:AMO65649 AWK65638:AWK65649 BGG65638:BGG65649 BQC65638:BQC65649 BZY65638:BZY65649 CJU65638:CJU65649 CTQ65638:CTQ65649 DDM65638:DDM65649 DNI65638:DNI65649 DXE65638:DXE65649 EHA65638:EHA65649 EQW65638:EQW65649 FAS65638:FAS65649 FKO65638:FKO65649 FUK65638:FUK65649 GEG65638:GEG65649 GOC65638:GOC65649 GXY65638:GXY65649 HHU65638:HHU65649 HRQ65638:HRQ65649 IBM65638:IBM65649 ILI65638:ILI65649 IVE65638:IVE65649 JFA65638:JFA65649 JOW65638:JOW65649 JYS65638:JYS65649 KIO65638:KIO65649 KSK65638:KSK65649 LCG65638:LCG65649 LMC65638:LMC65649 LVY65638:LVY65649 MFU65638:MFU65649 MPQ65638:MPQ65649 MZM65638:MZM65649 NJI65638:NJI65649 NTE65638:NTE65649 ODA65638:ODA65649 OMW65638:OMW65649 OWS65638:OWS65649 PGO65638:PGO65649 PQK65638:PQK65649 QAG65638:QAG65649 QKC65638:QKC65649 QTY65638:QTY65649 RDU65638:RDU65649 RNQ65638:RNQ65649 RXM65638:RXM65649 SHI65638:SHI65649 SRE65638:SRE65649 TBA65638:TBA65649 TKW65638:TKW65649 TUS65638:TUS65649 UEO65638:UEO65649 UOK65638:UOK65649 UYG65638:UYG65649 VIC65638:VIC65649 VRY65638:VRY65649 WBU65638:WBU65649 WLQ65638:WLQ65649 WVM65638:WVM65649 E131174:E131185 JA131174:JA131185 SW131174:SW131185 ACS131174:ACS131185 AMO131174:AMO131185 AWK131174:AWK131185 BGG131174:BGG131185 BQC131174:BQC131185 BZY131174:BZY131185 CJU131174:CJU131185 CTQ131174:CTQ131185 DDM131174:DDM131185 DNI131174:DNI131185 DXE131174:DXE131185 EHA131174:EHA131185 EQW131174:EQW131185 FAS131174:FAS131185 FKO131174:FKO131185 FUK131174:FUK131185 GEG131174:GEG131185 GOC131174:GOC131185 GXY131174:GXY131185 HHU131174:HHU131185 HRQ131174:HRQ131185 IBM131174:IBM131185 ILI131174:ILI131185 IVE131174:IVE131185 JFA131174:JFA131185 JOW131174:JOW131185 JYS131174:JYS131185 KIO131174:KIO131185 KSK131174:KSK131185 LCG131174:LCG131185 LMC131174:LMC131185 LVY131174:LVY131185 MFU131174:MFU131185 MPQ131174:MPQ131185 MZM131174:MZM131185 NJI131174:NJI131185 NTE131174:NTE131185 ODA131174:ODA131185 OMW131174:OMW131185 OWS131174:OWS131185 PGO131174:PGO131185 PQK131174:PQK131185 QAG131174:QAG131185 QKC131174:QKC131185 QTY131174:QTY131185 RDU131174:RDU131185 RNQ131174:RNQ131185 RXM131174:RXM131185 SHI131174:SHI131185 SRE131174:SRE131185 TBA131174:TBA131185 TKW131174:TKW131185 TUS131174:TUS131185 UEO131174:UEO131185 UOK131174:UOK131185 UYG131174:UYG131185 VIC131174:VIC131185 VRY131174:VRY131185 WBU131174:WBU131185 WLQ131174:WLQ131185 WVM131174:WVM131185 E196710:E196721 JA196710:JA196721 SW196710:SW196721 ACS196710:ACS196721 AMO196710:AMO196721 AWK196710:AWK196721 BGG196710:BGG196721 BQC196710:BQC196721 BZY196710:BZY196721 CJU196710:CJU196721 CTQ196710:CTQ196721 DDM196710:DDM196721 DNI196710:DNI196721 DXE196710:DXE196721 EHA196710:EHA196721 EQW196710:EQW196721 FAS196710:FAS196721 FKO196710:FKO196721 FUK196710:FUK196721 GEG196710:GEG196721 GOC196710:GOC196721 GXY196710:GXY196721 HHU196710:HHU196721 HRQ196710:HRQ196721 IBM196710:IBM196721 ILI196710:ILI196721 IVE196710:IVE196721 JFA196710:JFA196721 JOW196710:JOW196721 JYS196710:JYS196721 KIO196710:KIO196721 KSK196710:KSK196721 LCG196710:LCG196721 LMC196710:LMC196721 LVY196710:LVY196721 MFU196710:MFU196721 MPQ196710:MPQ196721 MZM196710:MZM196721 NJI196710:NJI196721 NTE196710:NTE196721 ODA196710:ODA196721 OMW196710:OMW196721 OWS196710:OWS196721 PGO196710:PGO196721 PQK196710:PQK196721 QAG196710:QAG196721 QKC196710:QKC196721 QTY196710:QTY196721 RDU196710:RDU196721 RNQ196710:RNQ196721 RXM196710:RXM196721 SHI196710:SHI196721 SRE196710:SRE196721 TBA196710:TBA196721 TKW196710:TKW196721 TUS196710:TUS196721 UEO196710:UEO196721 UOK196710:UOK196721 UYG196710:UYG196721 VIC196710:VIC196721 VRY196710:VRY196721 WBU196710:WBU196721 WLQ196710:WLQ196721 WVM196710:WVM196721 E262246:E262257 JA262246:JA262257 SW262246:SW262257 ACS262246:ACS262257 AMO262246:AMO262257 AWK262246:AWK262257 BGG262246:BGG262257 BQC262246:BQC262257 BZY262246:BZY262257 CJU262246:CJU262257 CTQ262246:CTQ262257 DDM262246:DDM262257 DNI262246:DNI262257 DXE262246:DXE262257 EHA262246:EHA262257 EQW262246:EQW262257 FAS262246:FAS262257 FKO262246:FKO262257 FUK262246:FUK262257 GEG262246:GEG262257 GOC262246:GOC262257 GXY262246:GXY262257 HHU262246:HHU262257 HRQ262246:HRQ262257 IBM262246:IBM262257 ILI262246:ILI262257 IVE262246:IVE262257 JFA262246:JFA262257 JOW262246:JOW262257 JYS262246:JYS262257 KIO262246:KIO262257 KSK262246:KSK262257 LCG262246:LCG262257 LMC262246:LMC262257 LVY262246:LVY262257 MFU262246:MFU262257 MPQ262246:MPQ262257 MZM262246:MZM262257 NJI262246:NJI262257 NTE262246:NTE262257 ODA262246:ODA262257 OMW262246:OMW262257 OWS262246:OWS262257 PGO262246:PGO262257 PQK262246:PQK262257 QAG262246:QAG262257 QKC262246:QKC262257 QTY262246:QTY262257 RDU262246:RDU262257 RNQ262246:RNQ262257 RXM262246:RXM262257 SHI262246:SHI262257 SRE262246:SRE262257 TBA262246:TBA262257 TKW262246:TKW262257 TUS262246:TUS262257 UEO262246:UEO262257 UOK262246:UOK262257 UYG262246:UYG262257 VIC262246:VIC262257 VRY262246:VRY262257 WBU262246:WBU262257 WLQ262246:WLQ262257 WVM262246:WVM262257 E327782:E327793 JA327782:JA327793 SW327782:SW327793 ACS327782:ACS327793 AMO327782:AMO327793 AWK327782:AWK327793 BGG327782:BGG327793 BQC327782:BQC327793 BZY327782:BZY327793 CJU327782:CJU327793 CTQ327782:CTQ327793 DDM327782:DDM327793 DNI327782:DNI327793 DXE327782:DXE327793 EHA327782:EHA327793 EQW327782:EQW327793 FAS327782:FAS327793 FKO327782:FKO327793 FUK327782:FUK327793 GEG327782:GEG327793 GOC327782:GOC327793 GXY327782:GXY327793 HHU327782:HHU327793 HRQ327782:HRQ327793 IBM327782:IBM327793 ILI327782:ILI327793 IVE327782:IVE327793 JFA327782:JFA327793 JOW327782:JOW327793 JYS327782:JYS327793 KIO327782:KIO327793 KSK327782:KSK327793 LCG327782:LCG327793 LMC327782:LMC327793 LVY327782:LVY327793 MFU327782:MFU327793 MPQ327782:MPQ327793 MZM327782:MZM327793 NJI327782:NJI327793 NTE327782:NTE327793 ODA327782:ODA327793 OMW327782:OMW327793 OWS327782:OWS327793 PGO327782:PGO327793 PQK327782:PQK327793 QAG327782:QAG327793 QKC327782:QKC327793 QTY327782:QTY327793 RDU327782:RDU327793 RNQ327782:RNQ327793 RXM327782:RXM327793 SHI327782:SHI327793 SRE327782:SRE327793 TBA327782:TBA327793 TKW327782:TKW327793 TUS327782:TUS327793 UEO327782:UEO327793 UOK327782:UOK327793 UYG327782:UYG327793 VIC327782:VIC327793 VRY327782:VRY327793 WBU327782:WBU327793 WLQ327782:WLQ327793 WVM327782:WVM327793 E393318:E393329 JA393318:JA393329 SW393318:SW393329 ACS393318:ACS393329 AMO393318:AMO393329 AWK393318:AWK393329 BGG393318:BGG393329 BQC393318:BQC393329 BZY393318:BZY393329 CJU393318:CJU393329 CTQ393318:CTQ393329 DDM393318:DDM393329 DNI393318:DNI393329 DXE393318:DXE393329 EHA393318:EHA393329 EQW393318:EQW393329 FAS393318:FAS393329 FKO393318:FKO393329 FUK393318:FUK393329 GEG393318:GEG393329 GOC393318:GOC393329 GXY393318:GXY393329 HHU393318:HHU393329 HRQ393318:HRQ393329 IBM393318:IBM393329 ILI393318:ILI393329 IVE393318:IVE393329 JFA393318:JFA393329 JOW393318:JOW393329 JYS393318:JYS393329 KIO393318:KIO393329 KSK393318:KSK393329 LCG393318:LCG393329 LMC393318:LMC393329 LVY393318:LVY393329 MFU393318:MFU393329 MPQ393318:MPQ393329 MZM393318:MZM393329 NJI393318:NJI393329 NTE393318:NTE393329 ODA393318:ODA393329 OMW393318:OMW393329 OWS393318:OWS393329 PGO393318:PGO393329 PQK393318:PQK393329 QAG393318:QAG393329 QKC393318:QKC393329 QTY393318:QTY393329 RDU393318:RDU393329 RNQ393318:RNQ393329 RXM393318:RXM393329 SHI393318:SHI393329 SRE393318:SRE393329 TBA393318:TBA393329 TKW393318:TKW393329 TUS393318:TUS393329 UEO393318:UEO393329 UOK393318:UOK393329 UYG393318:UYG393329 VIC393318:VIC393329 VRY393318:VRY393329 WBU393318:WBU393329 WLQ393318:WLQ393329 WVM393318:WVM393329 E458854:E458865 JA458854:JA458865 SW458854:SW458865 ACS458854:ACS458865 AMO458854:AMO458865 AWK458854:AWK458865 BGG458854:BGG458865 BQC458854:BQC458865 BZY458854:BZY458865 CJU458854:CJU458865 CTQ458854:CTQ458865 DDM458854:DDM458865 DNI458854:DNI458865 DXE458854:DXE458865 EHA458854:EHA458865 EQW458854:EQW458865 FAS458854:FAS458865 FKO458854:FKO458865 FUK458854:FUK458865 GEG458854:GEG458865 GOC458854:GOC458865 GXY458854:GXY458865 HHU458854:HHU458865 HRQ458854:HRQ458865 IBM458854:IBM458865 ILI458854:ILI458865 IVE458854:IVE458865 JFA458854:JFA458865 JOW458854:JOW458865 JYS458854:JYS458865 KIO458854:KIO458865 KSK458854:KSK458865 LCG458854:LCG458865 LMC458854:LMC458865 LVY458854:LVY458865 MFU458854:MFU458865 MPQ458854:MPQ458865 MZM458854:MZM458865 NJI458854:NJI458865 NTE458854:NTE458865 ODA458854:ODA458865 OMW458854:OMW458865 OWS458854:OWS458865 PGO458854:PGO458865 PQK458854:PQK458865 QAG458854:QAG458865 QKC458854:QKC458865 QTY458854:QTY458865 RDU458854:RDU458865 RNQ458854:RNQ458865 RXM458854:RXM458865 SHI458854:SHI458865 SRE458854:SRE458865 TBA458854:TBA458865 TKW458854:TKW458865 TUS458854:TUS458865 UEO458854:UEO458865 UOK458854:UOK458865 UYG458854:UYG458865 VIC458854:VIC458865 VRY458854:VRY458865 WBU458854:WBU458865 WLQ458854:WLQ458865 WVM458854:WVM458865 E524390:E524401 JA524390:JA524401 SW524390:SW524401 ACS524390:ACS524401 AMO524390:AMO524401 AWK524390:AWK524401 BGG524390:BGG524401 BQC524390:BQC524401 BZY524390:BZY524401 CJU524390:CJU524401 CTQ524390:CTQ524401 DDM524390:DDM524401 DNI524390:DNI524401 DXE524390:DXE524401 EHA524390:EHA524401 EQW524390:EQW524401 FAS524390:FAS524401 FKO524390:FKO524401 FUK524390:FUK524401 GEG524390:GEG524401 GOC524390:GOC524401 GXY524390:GXY524401 HHU524390:HHU524401 HRQ524390:HRQ524401 IBM524390:IBM524401 ILI524390:ILI524401 IVE524390:IVE524401 JFA524390:JFA524401 JOW524390:JOW524401 JYS524390:JYS524401 KIO524390:KIO524401 KSK524390:KSK524401 LCG524390:LCG524401 LMC524390:LMC524401 LVY524390:LVY524401 MFU524390:MFU524401 MPQ524390:MPQ524401 MZM524390:MZM524401 NJI524390:NJI524401 NTE524390:NTE524401 ODA524390:ODA524401 OMW524390:OMW524401 OWS524390:OWS524401 PGO524390:PGO524401 PQK524390:PQK524401 QAG524390:QAG524401 QKC524390:QKC524401 QTY524390:QTY524401 RDU524390:RDU524401 RNQ524390:RNQ524401 RXM524390:RXM524401 SHI524390:SHI524401 SRE524390:SRE524401 TBA524390:TBA524401 TKW524390:TKW524401 TUS524390:TUS524401 UEO524390:UEO524401 UOK524390:UOK524401 UYG524390:UYG524401 VIC524390:VIC524401 VRY524390:VRY524401 WBU524390:WBU524401 WLQ524390:WLQ524401 WVM524390:WVM524401 E589926:E589937 JA589926:JA589937 SW589926:SW589937 ACS589926:ACS589937 AMO589926:AMO589937 AWK589926:AWK589937 BGG589926:BGG589937 BQC589926:BQC589937 BZY589926:BZY589937 CJU589926:CJU589937 CTQ589926:CTQ589937 DDM589926:DDM589937 DNI589926:DNI589937 DXE589926:DXE589937 EHA589926:EHA589937 EQW589926:EQW589937 FAS589926:FAS589937 FKO589926:FKO589937 FUK589926:FUK589937 GEG589926:GEG589937 GOC589926:GOC589937 GXY589926:GXY589937 HHU589926:HHU589937 HRQ589926:HRQ589937 IBM589926:IBM589937 ILI589926:ILI589937 IVE589926:IVE589937 JFA589926:JFA589937 JOW589926:JOW589937 JYS589926:JYS589937 KIO589926:KIO589937 KSK589926:KSK589937 LCG589926:LCG589937 LMC589926:LMC589937 LVY589926:LVY589937 MFU589926:MFU589937 MPQ589926:MPQ589937 MZM589926:MZM589937 NJI589926:NJI589937 NTE589926:NTE589937 ODA589926:ODA589937 OMW589926:OMW589937 OWS589926:OWS589937 PGO589926:PGO589937 PQK589926:PQK589937 QAG589926:QAG589937 QKC589926:QKC589937 QTY589926:QTY589937 RDU589926:RDU589937 RNQ589926:RNQ589937 RXM589926:RXM589937 SHI589926:SHI589937 SRE589926:SRE589937 TBA589926:TBA589937 TKW589926:TKW589937 TUS589926:TUS589937 UEO589926:UEO589937 UOK589926:UOK589937 UYG589926:UYG589937 VIC589926:VIC589937 VRY589926:VRY589937 WBU589926:WBU589937 WLQ589926:WLQ589937 WVM589926:WVM589937 E655462:E655473 JA655462:JA655473 SW655462:SW655473 ACS655462:ACS655473 AMO655462:AMO655473 AWK655462:AWK655473 BGG655462:BGG655473 BQC655462:BQC655473 BZY655462:BZY655473 CJU655462:CJU655473 CTQ655462:CTQ655473 DDM655462:DDM655473 DNI655462:DNI655473 DXE655462:DXE655473 EHA655462:EHA655473 EQW655462:EQW655473 FAS655462:FAS655473 FKO655462:FKO655473 FUK655462:FUK655473 GEG655462:GEG655473 GOC655462:GOC655473 GXY655462:GXY655473 HHU655462:HHU655473 HRQ655462:HRQ655473 IBM655462:IBM655473 ILI655462:ILI655473 IVE655462:IVE655473 JFA655462:JFA655473 JOW655462:JOW655473 JYS655462:JYS655473 KIO655462:KIO655473 KSK655462:KSK655473 LCG655462:LCG655473 LMC655462:LMC655473 LVY655462:LVY655473 MFU655462:MFU655473 MPQ655462:MPQ655473 MZM655462:MZM655473 NJI655462:NJI655473 NTE655462:NTE655473 ODA655462:ODA655473 OMW655462:OMW655473 OWS655462:OWS655473 PGO655462:PGO655473 PQK655462:PQK655473 QAG655462:QAG655473 QKC655462:QKC655473 QTY655462:QTY655473 RDU655462:RDU655473 RNQ655462:RNQ655473 RXM655462:RXM655473 SHI655462:SHI655473 SRE655462:SRE655473 TBA655462:TBA655473 TKW655462:TKW655473 TUS655462:TUS655473 UEO655462:UEO655473 UOK655462:UOK655473 UYG655462:UYG655473 VIC655462:VIC655473 VRY655462:VRY655473 WBU655462:WBU655473 WLQ655462:WLQ655473 WVM655462:WVM655473 E720998:E721009 JA720998:JA721009 SW720998:SW721009 ACS720998:ACS721009 AMO720998:AMO721009 AWK720998:AWK721009 BGG720998:BGG721009 BQC720998:BQC721009 BZY720998:BZY721009 CJU720998:CJU721009 CTQ720998:CTQ721009 DDM720998:DDM721009 DNI720998:DNI721009 DXE720998:DXE721009 EHA720998:EHA721009 EQW720998:EQW721009 FAS720998:FAS721009 FKO720998:FKO721009 FUK720998:FUK721009 GEG720998:GEG721009 GOC720998:GOC721009 GXY720998:GXY721009 HHU720998:HHU721009 HRQ720998:HRQ721009 IBM720998:IBM721009 ILI720998:ILI721009 IVE720998:IVE721009 JFA720998:JFA721009 JOW720998:JOW721009 JYS720998:JYS721009 KIO720998:KIO721009 KSK720998:KSK721009 LCG720998:LCG721009 LMC720998:LMC721009 LVY720998:LVY721009 MFU720998:MFU721009 MPQ720998:MPQ721009 MZM720998:MZM721009 NJI720998:NJI721009 NTE720998:NTE721009 ODA720998:ODA721009 OMW720998:OMW721009 OWS720998:OWS721009 PGO720998:PGO721009 PQK720998:PQK721009 QAG720998:QAG721009 QKC720998:QKC721009 QTY720998:QTY721009 RDU720998:RDU721009 RNQ720998:RNQ721009 RXM720998:RXM721009 SHI720998:SHI721009 SRE720998:SRE721009 TBA720998:TBA721009 TKW720998:TKW721009 TUS720998:TUS721009 UEO720998:UEO721009 UOK720998:UOK721009 UYG720998:UYG721009 VIC720998:VIC721009 VRY720998:VRY721009 WBU720998:WBU721009 WLQ720998:WLQ721009 WVM720998:WVM721009 E786534:E786545 JA786534:JA786545 SW786534:SW786545 ACS786534:ACS786545 AMO786534:AMO786545 AWK786534:AWK786545 BGG786534:BGG786545 BQC786534:BQC786545 BZY786534:BZY786545 CJU786534:CJU786545 CTQ786534:CTQ786545 DDM786534:DDM786545 DNI786534:DNI786545 DXE786534:DXE786545 EHA786534:EHA786545 EQW786534:EQW786545 FAS786534:FAS786545 FKO786534:FKO786545 FUK786534:FUK786545 GEG786534:GEG786545 GOC786534:GOC786545 GXY786534:GXY786545 HHU786534:HHU786545 HRQ786534:HRQ786545 IBM786534:IBM786545 ILI786534:ILI786545 IVE786534:IVE786545 JFA786534:JFA786545 JOW786534:JOW786545 JYS786534:JYS786545 KIO786534:KIO786545 KSK786534:KSK786545 LCG786534:LCG786545 LMC786534:LMC786545 LVY786534:LVY786545 MFU786534:MFU786545 MPQ786534:MPQ786545 MZM786534:MZM786545 NJI786534:NJI786545 NTE786534:NTE786545 ODA786534:ODA786545 OMW786534:OMW786545 OWS786534:OWS786545 PGO786534:PGO786545 PQK786534:PQK786545 QAG786534:QAG786545 QKC786534:QKC786545 QTY786534:QTY786545 RDU786534:RDU786545 RNQ786534:RNQ786545 RXM786534:RXM786545 SHI786534:SHI786545 SRE786534:SRE786545 TBA786534:TBA786545 TKW786534:TKW786545 TUS786534:TUS786545 UEO786534:UEO786545 UOK786534:UOK786545 UYG786534:UYG786545 VIC786534:VIC786545 VRY786534:VRY786545 WBU786534:WBU786545 WLQ786534:WLQ786545 WVM786534:WVM786545 E852070:E852081 JA852070:JA852081 SW852070:SW852081 ACS852070:ACS852081 AMO852070:AMO852081 AWK852070:AWK852081 BGG852070:BGG852081 BQC852070:BQC852081 BZY852070:BZY852081 CJU852070:CJU852081 CTQ852070:CTQ852081 DDM852070:DDM852081 DNI852070:DNI852081 DXE852070:DXE852081 EHA852070:EHA852081 EQW852070:EQW852081 FAS852070:FAS852081 FKO852070:FKO852081 FUK852070:FUK852081 GEG852070:GEG852081 GOC852070:GOC852081 GXY852070:GXY852081 HHU852070:HHU852081 HRQ852070:HRQ852081 IBM852070:IBM852081 ILI852070:ILI852081 IVE852070:IVE852081 JFA852070:JFA852081 JOW852070:JOW852081 JYS852070:JYS852081 KIO852070:KIO852081 KSK852070:KSK852081 LCG852070:LCG852081 LMC852070:LMC852081 LVY852070:LVY852081 MFU852070:MFU852081 MPQ852070:MPQ852081 MZM852070:MZM852081 NJI852070:NJI852081 NTE852070:NTE852081 ODA852070:ODA852081 OMW852070:OMW852081 OWS852070:OWS852081 PGO852070:PGO852081 PQK852070:PQK852081 QAG852070:QAG852081 QKC852070:QKC852081 QTY852070:QTY852081 RDU852070:RDU852081 RNQ852070:RNQ852081 RXM852070:RXM852081 SHI852070:SHI852081 SRE852070:SRE852081 TBA852070:TBA852081 TKW852070:TKW852081 TUS852070:TUS852081 UEO852070:UEO852081 UOK852070:UOK852081 UYG852070:UYG852081 VIC852070:VIC852081 VRY852070:VRY852081 WBU852070:WBU852081 WLQ852070:WLQ852081 WVM852070:WVM852081 E917606:E917617 JA917606:JA917617 SW917606:SW917617 ACS917606:ACS917617 AMO917606:AMO917617 AWK917606:AWK917617 BGG917606:BGG917617 BQC917606:BQC917617 BZY917606:BZY917617 CJU917606:CJU917617 CTQ917606:CTQ917617 DDM917606:DDM917617 DNI917606:DNI917617 DXE917606:DXE917617 EHA917606:EHA917617 EQW917606:EQW917617 FAS917606:FAS917617 FKO917606:FKO917617 FUK917606:FUK917617 GEG917606:GEG917617 GOC917606:GOC917617 GXY917606:GXY917617 HHU917606:HHU917617 HRQ917606:HRQ917617 IBM917606:IBM917617 ILI917606:ILI917617 IVE917606:IVE917617 JFA917606:JFA917617 JOW917606:JOW917617 JYS917606:JYS917617 KIO917606:KIO917617 KSK917606:KSK917617 LCG917606:LCG917617 LMC917606:LMC917617 LVY917606:LVY917617 MFU917606:MFU917617 MPQ917606:MPQ917617 MZM917606:MZM917617 NJI917606:NJI917617 NTE917606:NTE917617 ODA917606:ODA917617 OMW917606:OMW917617 OWS917606:OWS917617 PGO917606:PGO917617 PQK917606:PQK917617 QAG917606:QAG917617 QKC917606:QKC917617 QTY917606:QTY917617 RDU917606:RDU917617 RNQ917606:RNQ917617 RXM917606:RXM917617 SHI917606:SHI917617 SRE917606:SRE917617 TBA917606:TBA917617 TKW917606:TKW917617 TUS917606:TUS917617 UEO917606:UEO917617 UOK917606:UOK917617 UYG917606:UYG917617 VIC917606:VIC917617 VRY917606:VRY917617 WBU917606:WBU917617 WLQ917606:WLQ917617 WVM917606:WVM917617 E983142:E983153 JA983142:JA983153 SW983142:SW983153 ACS983142:ACS983153 AMO983142:AMO983153 AWK983142:AWK983153 BGG983142:BGG983153 BQC983142:BQC983153 BZY983142:BZY983153 CJU983142:CJU983153 CTQ983142:CTQ983153 DDM983142:DDM983153 DNI983142:DNI983153 DXE983142:DXE983153 EHA983142:EHA983153 EQW983142:EQW983153 FAS983142:FAS983153 FKO983142:FKO983153 FUK983142:FUK983153 GEG983142:GEG983153 GOC983142:GOC983153 GXY983142:GXY983153 HHU983142:HHU983153 HRQ983142:HRQ983153 IBM983142:IBM983153 ILI983142:ILI983153 IVE983142:IVE983153 JFA983142:JFA983153 JOW983142:JOW983153 JYS983142:JYS983153 KIO983142:KIO983153 KSK983142:KSK983153 LCG983142:LCG983153 LMC983142:LMC983153 LVY983142:LVY983153 MFU983142:MFU983153 MPQ983142:MPQ983153 MZM983142:MZM983153 NJI983142:NJI983153 NTE983142:NTE983153 ODA983142:ODA983153 OMW983142:OMW983153 OWS983142:OWS983153 PGO983142:PGO983153 PQK983142:PQK983153 QAG983142:QAG983153 QKC983142:QKC983153 QTY983142:QTY983153 RDU983142:RDU983153 RNQ983142:RNQ983153 RXM983142:RXM983153 SHI983142:SHI983153 SRE983142:SRE983153 TBA983142:TBA983153 TKW983142:TKW983153 TUS983142:TUS983153 UEO983142:UEO983153 UOK983142:UOK983153 UYG983142:UYG983153 VIC983142:VIC983153 VRY983142:VRY983153 WBU983142:WBU983153 WLQ983142:WLQ983153 WVM983142:WVM983153">
      <formula1>$D$93:$D$104</formula1>
    </dataValidation>
    <dataValidation type="list" allowBlank="1" showInputMessage="1" showErrorMessage="1" sqref="WVJ983088:WVK983111 WBR983088:WBS983111 VRV983088:VRW983111 VHZ983088:VIA983111 UYD983088:UYE983111 UOH983088:UOI983111 UEL983088:UEM983111 TUP983088:TUQ983111 TKT983088:TKU983111 TAX983088:TAY983111 SRB983088:SRC983111 SHF983088:SHG983111 RXJ983088:RXK983111 RNN983088:RNO983111 RDR983088:RDS983111 QTV983088:QTW983111 QJZ983088:QKA983111 QAD983088:QAE983111 PQH983088:PQI983111 PGL983088:PGM983111 OWP983088:OWQ983111 OMT983088:OMU983111 OCX983088:OCY983111 NTB983088:NTC983111 NJF983088:NJG983111 MZJ983088:MZK983111 MPN983088:MPO983111 MFR983088:MFS983111 LVV983088:LVW983111 LLZ983088:LMA983111 LCD983088:LCE983111 KSH983088:KSI983111 KIL983088:KIM983111 JYP983088:JYQ983111 JOT983088:JOU983111 JEX983088:JEY983111 IVB983088:IVC983111 ILF983088:ILG983111 IBJ983088:IBK983111 HRN983088:HRO983111 HHR983088:HHS983111 GXV983088:GXW983111 GNZ983088:GOA983111 GED983088:GEE983111 FUH983088:FUI983111 FKL983088:FKM983111 FAP983088:FAQ983111 EQT983088:EQU983111 EGX983088:EGY983111 DXB983088:DXC983111 DNF983088:DNG983111 DDJ983088:DDK983111 CTN983088:CTO983111 CJR983088:CJS983111 BZV983088:BZW983111 BPZ983088:BQA983111 BGD983088:BGE983111 AWH983088:AWI983111 AML983088:AMM983111 ACP983088:ACQ983111 ST983088:SU983111 IX983088:IY983111 B983088:C983111 WVJ917552:WVK917575 WLN917552:WLO917575 WBR917552:WBS917575 VRV917552:VRW917575 VHZ917552:VIA917575 UYD917552:UYE917575 UOH917552:UOI917575 UEL917552:UEM917575 TUP917552:TUQ917575 TKT917552:TKU917575 TAX917552:TAY917575 SRB917552:SRC917575 SHF917552:SHG917575 RXJ917552:RXK917575 RNN917552:RNO917575 RDR917552:RDS917575 QTV917552:QTW917575 QJZ917552:QKA917575 QAD917552:QAE917575 PQH917552:PQI917575 PGL917552:PGM917575 OWP917552:OWQ917575 OMT917552:OMU917575 OCX917552:OCY917575 NTB917552:NTC917575 NJF917552:NJG917575 MZJ917552:MZK917575 MPN917552:MPO917575 MFR917552:MFS917575 LVV917552:LVW917575 LLZ917552:LMA917575 LCD917552:LCE917575 KSH917552:KSI917575 KIL917552:KIM917575 JYP917552:JYQ917575 JOT917552:JOU917575 JEX917552:JEY917575 IVB917552:IVC917575 ILF917552:ILG917575 IBJ917552:IBK917575 HRN917552:HRO917575 HHR917552:HHS917575 GXV917552:GXW917575 GNZ917552:GOA917575 GED917552:GEE917575 FUH917552:FUI917575 FKL917552:FKM917575 FAP917552:FAQ917575 EQT917552:EQU917575 EGX917552:EGY917575 DXB917552:DXC917575 DNF917552:DNG917575 DDJ917552:DDK917575 CTN917552:CTO917575 CJR917552:CJS917575 BZV917552:BZW917575 BPZ917552:BQA917575 BGD917552:BGE917575 AWH917552:AWI917575 AML917552:AMM917575 ACP917552:ACQ917575 ST917552:SU917575 IX917552:IY917575 B917552:C917575 WVJ852016:WVK852039 WLN852016:WLO852039 WBR852016:WBS852039 VRV852016:VRW852039 VHZ852016:VIA852039 UYD852016:UYE852039 UOH852016:UOI852039 UEL852016:UEM852039 TUP852016:TUQ852039 TKT852016:TKU852039 TAX852016:TAY852039 SRB852016:SRC852039 SHF852016:SHG852039 RXJ852016:RXK852039 RNN852016:RNO852039 RDR852016:RDS852039 QTV852016:QTW852039 QJZ852016:QKA852039 QAD852016:QAE852039 PQH852016:PQI852039 PGL852016:PGM852039 OWP852016:OWQ852039 OMT852016:OMU852039 OCX852016:OCY852039 NTB852016:NTC852039 NJF852016:NJG852039 MZJ852016:MZK852039 MPN852016:MPO852039 MFR852016:MFS852039 LVV852016:LVW852039 LLZ852016:LMA852039 LCD852016:LCE852039 KSH852016:KSI852039 KIL852016:KIM852039 JYP852016:JYQ852039 JOT852016:JOU852039 JEX852016:JEY852039 IVB852016:IVC852039 ILF852016:ILG852039 IBJ852016:IBK852039 HRN852016:HRO852039 HHR852016:HHS852039 GXV852016:GXW852039 GNZ852016:GOA852039 GED852016:GEE852039 FUH852016:FUI852039 FKL852016:FKM852039 FAP852016:FAQ852039 EQT852016:EQU852039 EGX852016:EGY852039 DXB852016:DXC852039 DNF852016:DNG852039 DDJ852016:DDK852039 CTN852016:CTO852039 CJR852016:CJS852039 BZV852016:BZW852039 BPZ852016:BQA852039 BGD852016:BGE852039 AWH852016:AWI852039 AML852016:AMM852039 ACP852016:ACQ852039 ST852016:SU852039 IX852016:IY852039 B852016:C852039 WVJ786480:WVK786503 WLN786480:WLO786503 WBR786480:WBS786503 VRV786480:VRW786503 VHZ786480:VIA786503 UYD786480:UYE786503 UOH786480:UOI786503 UEL786480:UEM786503 TUP786480:TUQ786503 TKT786480:TKU786503 TAX786480:TAY786503 SRB786480:SRC786503 SHF786480:SHG786503 RXJ786480:RXK786503 RNN786480:RNO786503 RDR786480:RDS786503 QTV786480:QTW786503 QJZ786480:QKA786503 QAD786480:QAE786503 PQH786480:PQI786503 PGL786480:PGM786503 OWP786480:OWQ786503 OMT786480:OMU786503 OCX786480:OCY786503 NTB786480:NTC786503 NJF786480:NJG786503 MZJ786480:MZK786503 MPN786480:MPO786503 MFR786480:MFS786503 LVV786480:LVW786503 LLZ786480:LMA786503 LCD786480:LCE786503 KSH786480:KSI786503 KIL786480:KIM786503 JYP786480:JYQ786503 JOT786480:JOU786503 JEX786480:JEY786503 IVB786480:IVC786503 ILF786480:ILG786503 IBJ786480:IBK786503 HRN786480:HRO786503 HHR786480:HHS786503 GXV786480:GXW786503 GNZ786480:GOA786503 GED786480:GEE786503 FUH786480:FUI786503 FKL786480:FKM786503 FAP786480:FAQ786503 EQT786480:EQU786503 EGX786480:EGY786503 DXB786480:DXC786503 DNF786480:DNG786503 DDJ786480:DDK786503 CTN786480:CTO786503 CJR786480:CJS786503 BZV786480:BZW786503 BPZ786480:BQA786503 BGD786480:BGE786503 AWH786480:AWI786503 AML786480:AMM786503 ACP786480:ACQ786503 ST786480:SU786503 IX786480:IY786503 B786480:C786503 WVJ720944:WVK720967 WLN720944:WLO720967 WBR720944:WBS720967 VRV720944:VRW720967 VHZ720944:VIA720967 UYD720944:UYE720967 UOH720944:UOI720967 UEL720944:UEM720967 TUP720944:TUQ720967 TKT720944:TKU720967 TAX720944:TAY720967 SRB720944:SRC720967 SHF720944:SHG720967 RXJ720944:RXK720967 RNN720944:RNO720967 RDR720944:RDS720967 QTV720944:QTW720967 QJZ720944:QKA720967 QAD720944:QAE720967 PQH720944:PQI720967 PGL720944:PGM720967 OWP720944:OWQ720967 OMT720944:OMU720967 OCX720944:OCY720967 NTB720944:NTC720967 NJF720944:NJG720967 MZJ720944:MZK720967 MPN720944:MPO720967 MFR720944:MFS720967 LVV720944:LVW720967 LLZ720944:LMA720967 LCD720944:LCE720967 KSH720944:KSI720967 KIL720944:KIM720967 JYP720944:JYQ720967 JOT720944:JOU720967 JEX720944:JEY720967 IVB720944:IVC720967 ILF720944:ILG720967 IBJ720944:IBK720967 HRN720944:HRO720967 HHR720944:HHS720967 GXV720944:GXW720967 GNZ720944:GOA720967 GED720944:GEE720967 FUH720944:FUI720967 FKL720944:FKM720967 FAP720944:FAQ720967 EQT720944:EQU720967 EGX720944:EGY720967 DXB720944:DXC720967 DNF720944:DNG720967 DDJ720944:DDK720967 CTN720944:CTO720967 CJR720944:CJS720967 BZV720944:BZW720967 BPZ720944:BQA720967 BGD720944:BGE720967 AWH720944:AWI720967 AML720944:AMM720967 ACP720944:ACQ720967 ST720944:SU720967 IX720944:IY720967 B720944:C720967 WVJ655408:WVK655431 WLN655408:WLO655431 WBR655408:WBS655431 VRV655408:VRW655431 VHZ655408:VIA655431 UYD655408:UYE655431 UOH655408:UOI655431 UEL655408:UEM655431 TUP655408:TUQ655431 TKT655408:TKU655431 TAX655408:TAY655431 SRB655408:SRC655431 SHF655408:SHG655431 RXJ655408:RXK655431 RNN655408:RNO655431 RDR655408:RDS655431 QTV655408:QTW655431 QJZ655408:QKA655431 QAD655408:QAE655431 PQH655408:PQI655431 PGL655408:PGM655431 OWP655408:OWQ655431 OMT655408:OMU655431 OCX655408:OCY655431 NTB655408:NTC655431 NJF655408:NJG655431 MZJ655408:MZK655431 MPN655408:MPO655431 MFR655408:MFS655431 LVV655408:LVW655431 LLZ655408:LMA655431 LCD655408:LCE655431 KSH655408:KSI655431 KIL655408:KIM655431 JYP655408:JYQ655431 JOT655408:JOU655431 JEX655408:JEY655431 IVB655408:IVC655431 ILF655408:ILG655431 IBJ655408:IBK655431 HRN655408:HRO655431 HHR655408:HHS655431 GXV655408:GXW655431 GNZ655408:GOA655431 GED655408:GEE655431 FUH655408:FUI655431 FKL655408:FKM655431 FAP655408:FAQ655431 EQT655408:EQU655431 EGX655408:EGY655431 DXB655408:DXC655431 DNF655408:DNG655431 DDJ655408:DDK655431 CTN655408:CTO655431 CJR655408:CJS655431 BZV655408:BZW655431 BPZ655408:BQA655431 BGD655408:BGE655431 AWH655408:AWI655431 AML655408:AMM655431 ACP655408:ACQ655431 ST655408:SU655431 IX655408:IY655431 B655408:C655431 WVJ589872:WVK589895 WLN589872:WLO589895 WBR589872:WBS589895 VRV589872:VRW589895 VHZ589872:VIA589895 UYD589872:UYE589895 UOH589872:UOI589895 UEL589872:UEM589895 TUP589872:TUQ589895 TKT589872:TKU589895 TAX589872:TAY589895 SRB589872:SRC589895 SHF589872:SHG589895 RXJ589872:RXK589895 RNN589872:RNO589895 RDR589872:RDS589895 QTV589872:QTW589895 QJZ589872:QKA589895 QAD589872:QAE589895 PQH589872:PQI589895 PGL589872:PGM589895 OWP589872:OWQ589895 OMT589872:OMU589895 OCX589872:OCY589895 NTB589872:NTC589895 NJF589872:NJG589895 MZJ589872:MZK589895 MPN589872:MPO589895 MFR589872:MFS589895 LVV589872:LVW589895 LLZ589872:LMA589895 LCD589872:LCE589895 KSH589872:KSI589895 KIL589872:KIM589895 JYP589872:JYQ589895 JOT589872:JOU589895 JEX589872:JEY589895 IVB589872:IVC589895 ILF589872:ILG589895 IBJ589872:IBK589895 HRN589872:HRO589895 HHR589872:HHS589895 GXV589872:GXW589895 GNZ589872:GOA589895 GED589872:GEE589895 FUH589872:FUI589895 FKL589872:FKM589895 FAP589872:FAQ589895 EQT589872:EQU589895 EGX589872:EGY589895 DXB589872:DXC589895 DNF589872:DNG589895 DDJ589872:DDK589895 CTN589872:CTO589895 CJR589872:CJS589895 BZV589872:BZW589895 BPZ589872:BQA589895 BGD589872:BGE589895 AWH589872:AWI589895 AML589872:AMM589895 ACP589872:ACQ589895 ST589872:SU589895 IX589872:IY589895 B589872:C589895 WVJ524336:WVK524359 WLN524336:WLO524359 WBR524336:WBS524359 VRV524336:VRW524359 VHZ524336:VIA524359 UYD524336:UYE524359 UOH524336:UOI524359 UEL524336:UEM524359 TUP524336:TUQ524359 TKT524336:TKU524359 TAX524336:TAY524359 SRB524336:SRC524359 SHF524336:SHG524359 RXJ524336:RXK524359 RNN524336:RNO524359 RDR524336:RDS524359 QTV524336:QTW524359 QJZ524336:QKA524359 QAD524336:QAE524359 PQH524336:PQI524359 PGL524336:PGM524359 OWP524336:OWQ524359 OMT524336:OMU524359 OCX524336:OCY524359 NTB524336:NTC524359 NJF524336:NJG524359 MZJ524336:MZK524359 MPN524336:MPO524359 MFR524336:MFS524359 LVV524336:LVW524359 LLZ524336:LMA524359 LCD524336:LCE524359 KSH524336:KSI524359 KIL524336:KIM524359 JYP524336:JYQ524359 JOT524336:JOU524359 JEX524336:JEY524359 IVB524336:IVC524359 ILF524336:ILG524359 IBJ524336:IBK524359 HRN524336:HRO524359 HHR524336:HHS524359 GXV524336:GXW524359 GNZ524336:GOA524359 GED524336:GEE524359 FUH524336:FUI524359 FKL524336:FKM524359 FAP524336:FAQ524359 EQT524336:EQU524359 EGX524336:EGY524359 DXB524336:DXC524359 DNF524336:DNG524359 DDJ524336:DDK524359 CTN524336:CTO524359 CJR524336:CJS524359 BZV524336:BZW524359 BPZ524336:BQA524359 BGD524336:BGE524359 AWH524336:AWI524359 AML524336:AMM524359 ACP524336:ACQ524359 ST524336:SU524359 IX524336:IY524359 B524336:C524359 WVJ458800:WVK458823 WLN458800:WLO458823 WBR458800:WBS458823 VRV458800:VRW458823 VHZ458800:VIA458823 UYD458800:UYE458823 UOH458800:UOI458823 UEL458800:UEM458823 TUP458800:TUQ458823 TKT458800:TKU458823 TAX458800:TAY458823 SRB458800:SRC458823 SHF458800:SHG458823 RXJ458800:RXK458823 RNN458800:RNO458823 RDR458800:RDS458823 QTV458800:QTW458823 QJZ458800:QKA458823 QAD458800:QAE458823 PQH458800:PQI458823 PGL458800:PGM458823 OWP458800:OWQ458823 OMT458800:OMU458823 OCX458800:OCY458823 NTB458800:NTC458823 NJF458800:NJG458823 MZJ458800:MZK458823 MPN458800:MPO458823 MFR458800:MFS458823 LVV458800:LVW458823 LLZ458800:LMA458823 LCD458800:LCE458823 KSH458800:KSI458823 KIL458800:KIM458823 JYP458800:JYQ458823 JOT458800:JOU458823 JEX458800:JEY458823 IVB458800:IVC458823 ILF458800:ILG458823 IBJ458800:IBK458823 HRN458800:HRO458823 HHR458800:HHS458823 GXV458800:GXW458823 GNZ458800:GOA458823 GED458800:GEE458823 FUH458800:FUI458823 FKL458800:FKM458823 FAP458800:FAQ458823 EQT458800:EQU458823 EGX458800:EGY458823 DXB458800:DXC458823 DNF458800:DNG458823 DDJ458800:DDK458823 CTN458800:CTO458823 CJR458800:CJS458823 BZV458800:BZW458823 BPZ458800:BQA458823 BGD458800:BGE458823 AWH458800:AWI458823 AML458800:AMM458823 ACP458800:ACQ458823 ST458800:SU458823 IX458800:IY458823 B458800:C458823 WVJ393264:WVK393287 WLN393264:WLO393287 WBR393264:WBS393287 VRV393264:VRW393287 VHZ393264:VIA393287 UYD393264:UYE393287 UOH393264:UOI393287 UEL393264:UEM393287 TUP393264:TUQ393287 TKT393264:TKU393287 TAX393264:TAY393287 SRB393264:SRC393287 SHF393264:SHG393287 RXJ393264:RXK393287 RNN393264:RNO393287 RDR393264:RDS393287 QTV393264:QTW393287 QJZ393264:QKA393287 QAD393264:QAE393287 PQH393264:PQI393287 PGL393264:PGM393287 OWP393264:OWQ393287 OMT393264:OMU393287 OCX393264:OCY393287 NTB393264:NTC393287 NJF393264:NJG393287 MZJ393264:MZK393287 MPN393264:MPO393287 MFR393264:MFS393287 LVV393264:LVW393287 LLZ393264:LMA393287 LCD393264:LCE393287 KSH393264:KSI393287 KIL393264:KIM393287 JYP393264:JYQ393287 JOT393264:JOU393287 JEX393264:JEY393287 IVB393264:IVC393287 ILF393264:ILG393287 IBJ393264:IBK393287 HRN393264:HRO393287 HHR393264:HHS393287 GXV393264:GXW393287 GNZ393264:GOA393287 GED393264:GEE393287 FUH393264:FUI393287 FKL393264:FKM393287 FAP393264:FAQ393287 EQT393264:EQU393287 EGX393264:EGY393287 DXB393264:DXC393287 DNF393264:DNG393287 DDJ393264:DDK393287 CTN393264:CTO393287 CJR393264:CJS393287 BZV393264:BZW393287 BPZ393264:BQA393287 BGD393264:BGE393287 AWH393264:AWI393287 AML393264:AMM393287 ACP393264:ACQ393287 ST393264:SU393287 IX393264:IY393287 B393264:C393287 WVJ327728:WVK327751 WLN327728:WLO327751 WBR327728:WBS327751 VRV327728:VRW327751 VHZ327728:VIA327751 UYD327728:UYE327751 UOH327728:UOI327751 UEL327728:UEM327751 TUP327728:TUQ327751 TKT327728:TKU327751 TAX327728:TAY327751 SRB327728:SRC327751 SHF327728:SHG327751 RXJ327728:RXK327751 RNN327728:RNO327751 RDR327728:RDS327751 QTV327728:QTW327751 QJZ327728:QKA327751 QAD327728:QAE327751 PQH327728:PQI327751 PGL327728:PGM327751 OWP327728:OWQ327751 OMT327728:OMU327751 OCX327728:OCY327751 NTB327728:NTC327751 NJF327728:NJG327751 MZJ327728:MZK327751 MPN327728:MPO327751 MFR327728:MFS327751 LVV327728:LVW327751 LLZ327728:LMA327751 LCD327728:LCE327751 KSH327728:KSI327751 KIL327728:KIM327751 JYP327728:JYQ327751 JOT327728:JOU327751 JEX327728:JEY327751 IVB327728:IVC327751 ILF327728:ILG327751 IBJ327728:IBK327751 HRN327728:HRO327751 HHR327728:HHS327751 GXV327728:GXW327751 GNZ327728:GOA327751 GED327728:GEE327751 FUH327728:FUI327751 FKL327728:FKM327751 FAP327728:FAQ327751 EQT327728:EQU327751 EGX327728:EGY327751 DXB327728:DXC327751 DNF327728:DNG327751 DDJ327728:DDK327751 CTN327728:CTO327751 CJR327728:CJS327751 BZV327728:BZW327751 BPZ327728:BQA327751 BGD327728:BGE327751 AWH327728:AWI327751 AML327728:AMM327751 ACP327728:ACQ327751 ST327728:SU327751 IX327728:IY327751 B327728:C327751 WVJ262192:WVK262215 WLN262192:WLO262215 WBR262192:WBS262215 VRV262192:VRW262215 VHZ262192:VIA262215 UYD262192:UYE262215 UOH262192:UOI262215 UEL262192:UEM262215 TUP262192:TUQ262215 TKT262192:TKU262215 TAX262192:TAY262215 SRB262192:SRC262215 SHF262192:SHG262215 RXJ262192:RXK262215 RNN262192:RNO262215 RDR262192:RDS262215 QTV262192:QTW262215 QJZ262192:QKA262215 QAD262192:QAE262215 PQH262192:PQI262215 PGL262192:PGM262215 OWP262192:OWQ262215 OMT262192:OMU262215 OCX262192:OCY262215 NTB262192:NTC262215 NJF262192:NJG262215 MZJ262192:MZK262215 MPN262192:MPO262215 MFR262192:MFS262215 LVV262192:LVW262215 LLZ262192:LMA262215 LCD262192:LCE262215 KSH262192:KSI262215 KIL262192:KIM262215 JYP262192:JYQ262215 JOT262192:JOU262215 JEX262192:JEY262215 IVB262192:IVC262215 ILF262192:ILG262215 IBJ262192:IBK262215 HRN262192:HRO262215 HHR262192:HHS262215 GXV262192:GXW262215 GNZ262192:GOA262215 GED262192:GEE262215 FUH262192:FUI262215 FKL262192:FKM262215 FAP262192:FAQ262215 EQT262192:EQU262215 EGX262192:EGY262215 DXB262192:DXC262215 DNF262192:DNG262215 DDJ262192:DDK262215 CTN262192:CTO262215 CJR262192:CJS262215 BZV262192:BZW262215 BPZ262192:BQA262215 BGD262192:BGE262215 AWH262192:AWI262215 AML262192:AMM262215 ACP262192:ACQ262215 ST262192:SU262215 IX262192:IY262215 B262192:C262215 WVJ196656:WVK196679 WLN196656:WLO196679 WBR196656:WBS196679 VRV196656:VRW196679 VHZ196656:VIA196679 UYD196656:UYE196679 UOH196656:UOI196679 UEL196656:UEM196679 TUP196656:TUQ196679 TKT196656:TKU196679 TAX196656:TAY196679 SRB196656:SRC196679 SHF196656:SHG196679 RXJ196656:RXK196679 RNN196656:RNO196679 RDR196656:RDS196679 QTV196656:QTW196679 QJZ196656:QKA196679 QAD196656:QAE196679 PQH196656:PQI196679 PGL196656:PGM196679 OWP196656:OWQ196679 OMT196656:OMU196679 OCX196656:OCY196679 NTB196656:NTC196679 NJF196656:NJG196679 MZJ196656:MZK196679 MPN196656:MPO196679 MFR196656:MFS196679 LVV196656:LVW196679 LLZ196656:LMA196679 LCD196656:LCE196679 KSH196656:KSI196679 KIL196656:KIM196679 JYP196656:JYQ196679 JOT196656:JOU196679 JEX196656:JEY196679 IVB196656:IVC196679 ILF196656:ILG196679 IBJ196656:IBK196679 HRN196656:HRO196679 HHR196656:HHS196679 GXV196656:GXW196679 GNZ196656:GOA196679 GED196656:GEE196679 FUH196656:FUI196679 FKL196656:FKM196679 FAP196656:FAQ196679 EQT196656:EQU196679 EGX196656:EGY196679 DXB196656:DXC196679 DNF196656:DNG196679 DDJ196656:DDK196679 CTN196656:CTO196679 CJR196656:CJS196679 BZV196656:BZW196679 BPZ196656:BQA196679 BGD196656:BGE196679 AWH196656:AWI196679 AML196656:AMM196679 ACP196656:ACQ196679 ST196656:SU196679 IX196656:IY196679 B196656:C196679 WVJ131120:WVK131143 WLN131120:WLO131143 WBR131120:WBS131143 VRV131120:VRW131143 VHZ131120:VIA131143 UYD131120:UYE131143 UOH131120:UOI131143 UEL131120:UEM131143 TUP131120:TUQ131143 TKT131120:TKU131143 TAX131120:TAY131143 SRB131120:SRC131143 SHF131120:SHG131143 RXJ131120:RXK131143 RNN131120:RNO131143 RDR131120:RDS131143 QTV131120:QTW131143 QJZ131120:QKA131143 QAD131120:QAE131143 PQH131120:PQI131143 PGL131120:PGM131143 OWP131120:OWQ131143 OMT131120:OMU131143 OCX131120:OCY131143 NTB131120:NTC131143 NJF131120:NJG131143 MZJ131120:MZK131143 MPN131120:MPO131143 MFR131120:MFS131143 LVV131120:LVW131143 LLZ131120:LMA131143 LCD131120:LCE131143 KSH131120:KSI131143 KIL131120:KIM131143 JYP131120:JYQ131143 JOT131120:JOU131143 JEX131120:JEY131143 IVB131120:IVC131143 ILF131120:ILG131143 IBJ131120:IBK131143 HRN131120:HRO131143 HHR131120:HHS131143 GXV131120:GXW131143 GNZ131120:GOA131143 GED131120:GEE131143 FUH131120:FUI131143 FKL131120:FKM131143 FAP131120:FAQ131143 EQT131120:EQU131143 EGX131120:EGY131143 DXB131120:DXC131143 DNF131120:DNG131143 DDJ131120:DDK131143 CTN131120:CTO131143 CJR131120:CJS131143 BZV131120:BZW131143 BPZ131120:BQA131143 BGD131120:BGE131143 AWH131120:AWI131143 AML131120:AMM131143 ACP131120:ACQ131143 ST131120:SU131143 IX131120:IY131143 B131120:C131143 WVJ65584:WVK65607 WLN65584:WLO65607 WBR65584:WBS65607 VRV65584:VRW65607 VHZ65584:VIA65607 UYD65584:UYE65607 UOH65584:UOI65607 UEL65584:UEM65607 TUP65584:TUQ65607 TKT65584:TKU65607 TAX65584:TAY65607 SRB65584:SRC65607 SHF65584:SHG65607 RXJ65584:RXK65607 RNN65584:RNO65607 RDR65584:RDS65607 QTV65584:QTW65607 QJZ65584:QKA65607 QAD65584:QAE65607 PQH65584:PQI65607 PGL65584:PGM65607 OWP65584:OWQ65607 OMT65584:OMU65607 OCX65584:OCY65607 NTB65584:NTC65607 NJF65584:NJG65607 MZJ65584:MZK65607 MPN65584:MPO65607 MFR65584:MFS65607 LVV65584:LVW65607 LLZ65584:LMA65607 LCD65584:LCE65607 KSH65584:KSI65607 KIL65584:KIM65607 JYP65584:JYQ65607 JOT65584:JOU65607 JEX65584:JEY65607 IVB65584:IVC65607 ILF65584:ILG65607 IBJ65584:IBK65607 HRN65584:HRO65607 HHR65584:HHS65607 GXV65584:GXW65607 GNZ65584:GOA65607 GED65584:GEE65607 FUH65584:FUI65607 FKL65584:FKM65607 FAP65584:FAQ65607 EQT65584:EQU65607 EGX65584:EGY65607 DXB65584:DXC65607 DNF65584:DNG65607 DDJ65584:DDK65607 CTN65584:CTO65607 CJR65584:CJS65607 BZV65584:BZW65607 BPZ65584:BQA65607 BGD65584:BGE65607 AWH65584:AWI65607 AML65584:AMM65607 ACP65584:ACQ65607 ST65584:SU65607 IX65584:IY65607 B65584:C65607 WVJ39:WVK62 WLN39:WLO62 WBR39:WBS62 VRV39:VRW62 VHZ39:VIA62 UYD39:UYE62 UOH39:UOI62 UEL39:UEM62 TUP39:TUQ62 TKT39:TKU62 TAX39:TAY62 SRB39:SRC62 SHF39:SHG62 RXJ39:RXK62 RNN39:RNO62 RDR39:RDS62 QTV39:QTW62 QJZ39:QKA62 QAD39:QAE62 PQH39:PQI62 PGL39:PGM62 OWP39:OWQ62 OMT39:OMU62 OCX39:OCY62 NTB39:NTC62 NJF39:NJG62 MZJ39:MZK62 MPN39:MPO62 MFR39:MFS62 LVV39:LVW62 LLZ39:LMA62 LCD39:LCE62 KSH39:KSI62 KIL39:KIM62 JYP39:JYQ62 JOT39:JOU62 JEX39:JEY62 IVB39:IVC62 ILF39:ILG62 IBJ39:IBK62 HRN39:HRO62 HHR39:HHS62 GXV39:GXW62 GNZ39:GOA62 GED39:GEE62 FUH39:FUI62 FKL39:FKM62 FAP39:FAQ62 EQT39:EQU62 EGX39:EGY62 DXB39:DXC62 DNF39:DNG62 DDJ39:DDK62 CTN39:CTO62 CJR39:CJS62 BZV39:BZW62 BPZ39:BQA62 BGD39:BGE62 AWH39:AWI62 AML39:AMM62 ACP39:ACQ62 ST39:SU62 IX39:IY62 WLN983088:WLO983111 WVJ983058:WVK983086 WLN983058:WLO983086 WBR983058:WBS983086 VRV983058:VRW983086 VHZ983058:VIA983086 UYD983058:UYE983086 UOH983058:UOI983086 UEL983058:UEM983086 TUP983058:TUQ983086 TKT983058:TKU983086 TAX983058:TAY983086 SRB983058:SRC983086 SHF983058:SHG983086 RXJ983058:RXK983086 RNN983058:RNO983086 RDR983058:RDS983086 QTV983058:QTW983086 QJZ983058:QKA983086 QAD983058:QAE983086 PQH983058:PQI983086 PGL983058:PGM983086 OWP983058:OWQ983086 OMT983058:OMU983086 OCX983058:OCY983086 NTB983058:NTC983086 NJF983058:NJG983086 MZJ983058:MZK983086 MPN983058:MPO983086 MFR983058:MFS983086 LVV983058:LVW983086 LLZ983058:LMA983086 LCD983058:LCE983086 KSH983058:KSI983086 KIL983058:KIM983086 JYP983058:JYQ983086 JOT983058:JOU983086 JEX983058:JEY983086 IVB983058:IVC983086 ILF983058:ILG983086 IBJ983058:IBK983086 HRN983058:HRO983086 HHR983058:HHS983086 GXV983058:GXW983086 GNZ983058:GOA983086 GED983058:GEE983086 FUH983058:FUI983086 FKL983058:FKM983086 FAP983058:FAQ983086 EQT983058:EQU983086 EGX983058:EGY983086 DXB983058:DXC983086 DNF983058:DNG983086 DDJ983058:DDK983086 CTN983058:CTO983086 CJR983058:CJS983086 BZV983058:BZW983086 BPZ983058:BQA983086 BGD983058:BGE983086 AWH983058:AWI983086 AML983058:AMM983086 ACP983058:ACQ983086 ST983058:SU983086 IX983058:IY983086 B983058:C983086 WVJ917522:WVK917550 WLN917522:WLO917550 WBR917522:WBS917550 VRV917522:VRW917550 VHZ917522:VIA917550 UYD917522:UYE917550 UOH917522:UOI917550 UEL917522:UEM917550 TUP917522:TUQ917550 TKT917522:TKU917550 TAX917522:TAY917550 SRB917522:SRC917550 SHF917522:SHG917550 RXJ917522:RXK917550 RNN917522:RNO917550 RDR917522:RDS917550 QTV917522:QTW917550 QJZ917522:QKA917550 QAD917522:QAE917550 PQH917522:PQI917550 PGL917522:PGM917550 OWP917522:OWQ917550 OMT917522:OMU917550 OCX917522:OCY917550 NTB917522:NTC917550 NJF917522:NJG917550 MZJ917522:MZK917550 MPN917522:MPO917550 MFR917522:MFS917550 LVV917522:LVW917550 LLZ917522:LMA917550 LCD917522:LCE917550 KSH917522:KSI917550 KIL917522:KIM917550 JYP917522:JYQ917550 JOT917522:JOU917550 JEX917522:JEY917550 IVB917522:IVC917550 ILF917522:ILG917550 IBJ917522:IBK917550 HRN917522:HRO917550 HHR917522:HHS917550 GXV917522:GXW917550 GNZ917522:GOA917550 GED917522:GEE917550 FUH917522:FUI917550 FKL917522:FKM917550 FAP917522:FAQ917550 EQT917522:EQU917550 EGX917522:EGY917550 DXB917522:DXC917550 DNF917522:DNG917550 DDJ917522:DDK917550 CTN917522:CTO917550 CJR917522:CJS917550 BZV917522:BZW917550 BPZ917522:BQA917550 BGD917522:BGE917550 AWH917522:AWI917550 AML917522:AMM917550 ACP917522:ACQ917550 ST917522:SU917550 IX917522:IY917550 B917522:C917550 WVJ851986:WVK852014 WLN851986:WLO852014 WBR851986:WBS852014 VRV851986:VRW852014 VHZ851986:VIA852014 UYD851986:UYE852014 UOH851986:UOI852014 UEL851986:UEM852014 TUP851986:TUQ852014 TKT851986:TKU852014 TAX851986:TAY852014 SRB851986:SRC852014 SHF851986:SHG852014 RXJ851986:RXK852014 RNN851986:RNO852014 RDR851986:RDS852014 QTV851986:QTW852014 QJZ851986:QKA852014 QAD851986:QAE852014 PQH851986:PQI852014 PGL851986:PGM852014 OWP851986:OWQ852014 OMT851986:OMU852014 OCX851986:OCY852014 NTB851986:NTC852014 NJF851986:NJG852014 MZJ851986:MZK852014 MPN851986:MPO852014 MFR851986:MFS852014 LVV851986:LVW852014 LLZ851986:LMA852014 LCD851986:LCE852014 KSH851986:KSI852014 KIL851986:KIM852014 JYP851986:JYQ852014 JOT851986:JOU852014 JEX851986:JEY852014 IVB851986:IVC852014 ILF851986:ILG852014 IBJ851986:IBK852014 HRN851986:HRO852014 HHR851986:HHS852014 GXV851986:GXW852014 GNZ851986:GOA852014 GED851986:GEE852014 FUH851986:FUI852014 FKL851986:FKM852014 FAP851986:FAQ852014 EQT851986:EQU852014 EGX851986:EGY852014 DXB851986:DXC852014 DNF851986:DNG852014 DDJ851986:DDK852014 CTN851986:CTO852014 CJR851986:CJS852014 BZV851986:BZW852014 BPZ851986:BQA852014 BGD851986:BGE852014 AWH851986:AWI852014 AML851986:AMM852014 ACP851986:ACQ852014 ST851986:SU852014 IX851986:IY852014 B851986:C852014 WVJ786450:WVK786478 WLN786450:WLO786478 WBR786450:WBS786478 VRV786450:VRW786478 VHZ786450:VIA786478 UYD786450:UYE786478 UOH786450:UOI786478 UEL786450:UEM786478 TUP786450:TUQ786478 TKT786450:TKU786478 TAX786450:TAY786478 SRB786450:SRC786478 SHF786450:SHG786478 RXJ786450:RXK786478 RNN786450:RNO786478 RDR786450:RDS786478 QTV786450:QTW786478 QJZ786450:QKA786478 QAD786450:QAE786478 PQH786450:PQI786478 PGL786450:PGM786478 OWP786450:OWQ786478 OMT786450:OMU786478 OCX786450:OCY786478 NTB786450:NTC786478 NJF786450:NJG786478 MZJ786450:MZK786478 MPN786450:MPO786478 MFR786450:MFS786478 LVV786450:LVW786478 LLZ786450:LMA786478 LCD786450:LCE786478 KSH786450:KSI786478 KIL786450:KIM786478 JYP786450:JYQ786478 JOT786450:JOU786478 JEX786450:JEY786478 IVB786450:IVC786478 ILF786450:ILG786478 IBJ786450:IBK786478 HRN786450:HRO786478 HHR786450:HHS786478 GXV786450:GXW786478 GNZ786450:GOA786478 GED786450:GEE786478 FUH786450:FUI786478 FKL786450:FKM786478 FAP786450:FAQ786478 EQT786450:EQU786478 EGX786450:EGY786478 DXB786450:DXC786478 DNF786450:DNG786478 DDJ786450:DDK786478 CTN786450:CTO786478 CJR786450:CJS786478 BZV786450:BZW786478 BPZ786450:BQA786478 BGD786450:BGE786478 AWH786450:AWI786478 AML786450:AMM786478 ACP786450:ACQ786478 ST786450:SU786478 IX786450:IY786478 B786450:C786478 WVJ720914:WVK720942 WLN720914:WLO720942 WBR720914:WBS720942 VRV720914:VRW720942 VHZ720914:VIA720942 UYD720914:UYE720942 UOH720914:UOI720942 UEL720914:UEM720942 TUP720914:TUQ720942 TKT720914:TKU720942 TAX720914:TAY720942 SRB720914:SRC720942 SHF720914:SHG720942 RXJ720914:RXK720942 RNN720914:RNO720942 RDR720914:RDS720942 QTV720914:QTW720942 QJZ720914:QKA720942 QAD720914:QAE720942 PQH720914:PQI720942 PGL720914:PGM720942 OWP720914:OWQ720942 OMT720914:OMU720942 OCX720914:OCY720942 NTB720914:NTC720942 NJF720914:NJG720942 MZJ720914:MZK720942 MPN720914:MPO720942 MFR720914:MFS720942 LVV720914:LVW720942 LLZ720914:LMA720942 LCD720914:LCE720942 KSH720914:KSI720942 KIL720914:KIM720942 JYP720914:JYQ720942 JOT720914:JOU720942 JEX720914:JEY720942 IVB720914:IVC720942 ILF720914:ILG720942 IBJ720914:IBK720942 HRN720914:HRO720942 HHR720914:HHS720942 GXV720914:GXW720942 GNZ720914:GOA720942 GED720914:GEE720942 FUH720914:FUI720942 FKL720914:FKM720942 FAP720914:FAQ720942 EQT720914:EQU720942 EGX720914:EGY720942 DXB720914:DXC720942 DNF720914:DNG720942 DDJ720914:DDK720942 CTN720914:CTO720942 CJR720914:CJS720942 BZV720914:BZW720942 BPZ720914:BQA720942 BGD720914:BGE720942 AWH720914:AWI720942 AML720914:AMM720942 ACP720914:ACQ720942 ST720914:SU720942 IX720914:IY720942 B720914:C720942 WVJ655378:WVK655406 WLN655378:WLO655406 WBR655378:WBS655406 VRV655378:VRW655406 VHZ655378:VIA655406 UYD655378:UYE655406 UOH655378:UOI655406 UEL655378:UEM655406 TUP655378:TUQ655406 TKT655378:TKU655406 TAX655378:TAY655406 SRB655378:SRC655406 SHF655378:SHG655406 RXJ655378:RXK655406 RNN655378:RNO655406 RDR655378:RDS655406 QTV655378:QTW655406 QJZ655378:QKA655406 QAD655378:QAE655406 PQH655378:PQI655406 PGL655378:PGM655406 OWP655378:OWQ655406 OMT655378:OMU655406 OCX655378:OCY655406 NTB655378:NTC655406 NJF655378:NJG655406 MZJ655378:MZK655406 MPN655378:MPO655406 MFR655378:MFS655406 LVV655378:LVW655406 LLZ655378:LMA655406 LCD655378:LCE655406 KSH655378:KSI655406 KIL655378:KIM655406 JYP655378:JYQ655406 JOT655378:JOU655406 JEX655378:JEY655406 IVB655378:IVC655406 ILF655378:ILG655406 IBJ655378:IBK655406 HRN655378:HRO655406 HHR655378:HHS655406 GXV655378:GXW655406 GNZ655378:GOA655406 GED655378:GEE655406 FUH655378:FUI655406 FKL655378:FKM655406 FAP655378:FAQ655406 EQT655378:EQU655406 EGX655378:EGY655406 DXB655378:DXC655406 DNF655378:DNG655406 DDJ655378:DDK655406 CTN655378:CTO655406 CJR655378:CJS655406 BZV655378:BZW655406 BPZ655378:BQA655406 BGD655378:BGE655406 AWH655378:AWI655406 AML655378:AMM655406 ACP655378:ACQ655406 ST655378:SU655406 IX655378:IY655406 B655378:C655406 WVJ589842:WVK589870 WLN589842:WLO589870 WBR589842:WBS589870 VRV589842:VRW589870 VHZ589842:VIA589870 UYD589842:UYE589870 UOH589842:UOI589870 UEL589842:UEM589870 TUP589842:TUQ589870 TKT589842:TKU589870 TAX589842:TAY589870 SRB589842:SRC589870 SHF589842:SHG589870 RXJ589842:RXK589870 RNN589842:RNO589870 RDR589842:RDS589870 QTV589842:QTW589870 QJZ589842:QKA589870 QAD589842:QAE589870 PQH589842:PQI589870 PGL589842:PGM589870 OWP589842:OWQ589870 OMT589842:OMU589870 OCX589842:OCY589870 NTB589842:NTC589870 NJF589842:NJG589870 MZJ589842:MZK589870 MPN589842:MPO589870 MFR589842:MFS589870 LVV589842:LVW589870 LLZ589842:LMA589870 LCD589842:LCE589870 KSH589842:KSI589870 KIL589842:KIM589870 JYP589842:JYQ589870 JOT589842:JOU589870 JEX589842:JEY589870 IVB589842:IVC589870 ILF589842:ILG589870 IBJ589842:IBK589870 HRN589842:HRO589870 HHR589842:HHS589870 GXV589842:GXW589870 GNZ589842:GOA589870 GED589842:GEE589870 FUH589842:FUI589870 FKL589842:FKM589870 FAP589842:FAQ589870 EQT589842:EQU589870 EGX589842:EGY589870 DXB589842:DXC589870 DNF589842:DNG589870 DDJ589842:DDK589870 CTN589842:CTO589870 CJR589842:CJS589870 BZV589842:BZW589870 BPZ589842:BQA589870 BGD589842:BGE589870 AWH589842:AWI589870 AML589842:AMM589870 ACP589842:ACQ589870 ST589842:SU589870 IX589842:IY589870 B589842:C589870 WVJ524306:WVK524334 WLN524306:WLO524334 WBR524306:WBS524334 VRV524306:VRW524334 VHZ524306:VIA524334 UYD524306:UYE524334 UOH524306:UOI524334 UEL524306:UEM524334 TUP524306:TUQ524334 TKT524306:TKU524334 TAX524306:TAY524334 SRB524306:SRC524334 SHF524306:SHG524334 RXJ524306:RXK524334 RNN524306:RNO524334 RDR524306:RDS524334 QTV524306:QTW524334 QJZ524306:QKA524334 QAD524306:QAE524334 PQH524306:PQI524334 PGL524306:PGM524334 OWP524306:OWQ524334 OMT524306:OMU524334 OCX524306:OCY524334 NTB524306:NTC524334 NJF524306:NJG524334 MZJ524306:MZK524334 MPN524306:MPO524334 MFR524306:MFS524334 LVV524306:LVW524334 LLZ524306:LMA524334 LCD524306:LCE524334 KSH524306:KSI524334 KIL524306:KIM524334 JYP524306:JYQ524334 JOT524306:JOU524334 JEX524306:JEY524334 IVB524306:IVC524334 ILF524306:ILG524334 IBJ524306:IBK524334 HRN524306:HRO524334 HHR524306:HHS524334 GXV524306:GXW524334 GNZ524306:GOA524334 GED524306:GEE524334 FUH524306:FUI524334 FKL524306:FKM524334 FAP524306:FAQ524334 EQT524306:EQU524334 EGX524306:EGY524334 DXB524306:DXC524334 DNF524306:DNG524334 DDJ524306:DDK524334 CTN524306:CTO524334 CJR524306:CJS524334 BZV524306:BZW524334 BPZ524306:BQA524334 BGD524306:BGE524334 AWH524306:AWI524334 AML524306:AMM524334 ACP524306:ACQ524334 ST524306:SU524334 IX524306:IY524334 B524306:C524334 WVJ458770:WVK458798 WLN458770:WLO458798 WBR458770:WBS458798 VRV458770:VRW458798 VHZ458770:VIA458798 UYD458770:UYE458798 UOH458770:UOI458798 UEL458770:UEM458798 TUP458770:TUQ458798 TKT458770:TKU458798 TAX458770:TAY458798 SRB458770:SRC458798 SHF458770:SHG458798 RXJ458770:RXK458798 RNN458770:RNO458798 RDR458770:RDS458798 QTV458770:QTW458798 QJZ458770:QKA458798 QAD458770:QAE458798 PQH458770:PQI458798 PGL458770:PGM458798 OWP458770:OWQ458798 OMT458770:OMU458798 OCX458770:OCY458798 NTB458770:NTC458798 NJF458770:NJG458798 MZJ458770:MZK458798 MPN458770:MPO458798 MFR458770:MFS458798 LVV458770:LVW458798 LLZ458770:LMA458798 LCD458770:LCE458798 KSH458770:KSI458798 KIL458770:KIM458798 JYP458770:JYQ458798 JOT458770:JOU458798 JEX458770:JEY458798 IVB458770:IVC458798 ILF458770:ILG458798 IBJ458770:IBK458798 HRN458770:HRO458798 HHR458770:HHS458798 GXV458770:GXW458798 GNZ458770:GOA458798 GED458770:GEE458798 FUH458770:FUI458798 FKL458770:FKM458798 FAP458770:FAQ458798 EQT458770:EQU458798 EGX458770:EGY458798 DXB458770:DXC458798 DNF458770:DNG458798 DDJ458770:DDK458798 CTN458770:CTO458798 CJR458770:CJS458798 BZV458770:BZW458798 BPZ458770:BQA458798 BGD458770:BGE458798 AWH458770:AWI458798 AML458770:AMM458798 ACP458770:ACQ458798 ST458770:SU458798 IX458770:IY458798 B458770:C458798 WVJ393234:WVK393262 WLN393234:WLO393262 WBR393234:WBS393262 VRV393234:VRW393262 VHZ393234:VIA393262 UYD393234:UYE393262 UOH393234:UOI393262 UEL393234:UEM393262 TUP393234:TUQ393262 TKT393234:TKU393262 TAX393234:TAY393262 SRB393234:SRC393262 SHF393234:SHG393262 RXJ393234:RXK393262 RNN393234:RNO393262 RDR393234:RDS393262 QTV393234:QTW393262 QJZ393234:QKA393262 QAD393234:QAE393262 PQH393234:PQI393262 PGL393234:PGM393262 OWP393234:OWQ393262 OMT393234:OMU393262 OCX393234:OCY393262 NTB393234:NTC393262 NJF393234:NJG393262 MZJ393234:MZK393262 MPN393234:MPO393262 MFR393234:MFS393262 LVV393234:LVW393262 LLZ393234:LMA393262 LCD393234:LCE393262 KSH393234:KSI393262 KIL393234:KIM393262 JYP393234:JYQ393262 JOT393234:JOU393262 JEX393234:JEY393262 IVB393234:IVC393262 ILF393234:ILG393262 IBJ393234:IBK393262 HRN393234:HRO393262 HHR393234:HHS393262 GXV393234:GXW393262 GNZ393234:GOA393262 GED393234:GEE393262 FUH393234:FUI393262 FKL393234:FKM393262 FAP393234:FAQ393262 EQT393234:EQU393262 EGX393234:EGY393262 DXB393234:DXC393262 DNF393234:DNG393262 DDJ393234:DDK393262 CTN393234:CTO393262 CJR393234:CJS393262 BZV393234:BZW393262 BPZ393234:BQA393262 BGD393234:BGE393262 AWH393234:AWI393262 AML393234:AMM393262 ACP393234:ACQ393262 ST393234:SU393262 IX393234:IY393262 B393234:C393262 WVJ327698:WVK327726 WLN327698:WLO327726 WBR327698:WBS327726 VRV327698:VRW327726 VHZ327698:VIA327726 UYD327698:UYE327726 UOH327698:UOI327726 UEL327698:UEM327726 TUP327698:TUQ327726 TKT327698:TKU327726 TAX327698:TAY327726 SRB327698:SRC327726 SHF327698:SHG327726 RXJ327698:RXK327726 RNN327698:RNO327726 RDR327698:RDS327726 QTV327698:QTW327726 QJZ327698:QKA327726 QAD327698:QAE327726 PQH327698:PQI327726 PGL327698:PGM327726 OWP327698:OWQ327726 OMT327698:OMU327726 OCX327698:OCY327726 NTB327698:NTC327726 NJF327698:NJG327726 MZJ327698:MZK327726 MPN327698:MPO327726 MFR327698:MFS327726 LVV327698:LVW327726 LLZ327698:LMA327726 LCD327698:LCE327726 KSH327698:KSI327726 KIL327698:KIM327726 JYP327698:JYQ327726 JOT327698:JOU327726 JEX327698:JEY327726 IVB327698:IVC327726 ILF327698:ILG327726 IBJ327698:IBK327726 HRN327698:HRO327726 HHR327698:HHS327726 GXV327698:GXW327726 GNZ327698:GOA327726 GED327698:GEE327726 FUH327698:FUI327726 FKL327698:FKM327726 FAP327698:FAQ327726 EQT327698:EQU327726 EGX327698:EGY327726 DXB327698:DXC327726 DNF327698:DNG327726 DDJ327698:DDK327726 CTN327698:CTO327726 CJR327698:CJS327726 BZV327698:BZW327726 BPZ327698:BQA327726 BGD327698:BGE327726 AWH327698:AWI327726 AML327698:AMM327726 ACP327698:ACQ327726 ST327698:SU327726 IX327698:IY327726 B327698:C327726 WVJ262162:WVK262190 WLN262162:WLO262190 WBR262162:WBS262190 VRV262162:VRW262190 VHZ262162:VIA262190 UYD262162:UYE262190 UOH262162:UOI262190 UEL262162:UEM262190 TUP262162:TUQ262190 TKT262162:TKU262190 TAX262162:TAY262190 SRB262162:SRC262190 SHF262162:SHG262190 RXJ262162:RXK262190 RNN262162:RNO262190 RDR262162:RDS262190 QTV262162:QTW262190 QJZ262162:QKA262190 QAD262162:QAE262190 PQH262162:PQI262190 PGL262162:PGM262190 OWP262162:OWQ262190 OMT262162:OMU262190 OCX262162:OCY262190 NTB262162:NTC262190 NJF262162:NJG262190 MZJ262162:MZK262190 MPN262162:MPO262190 MFR262162:MFS262190 LVV262162:LVW262190 LLZ262162:LMA262190 LCD262162:LCE262190 KSH262162:KSI262190 KIL262162:KIM262190 JYP262162:JYQ262190 JOT262162:JOU262190 JEX262162:JEY262190 IVB262162:IVC262190 ILF262162:ILG262190 IBJ262162:IBK262190 HRN262162:HRO262190 HHR262162:HHS262190 GXV262162:GXW262190 GNZ262162:GOA262190 GED262162:GEE262190 FUH262162:FUI262190 FKL262162:FKM262190 FAP262162:FAQ262190 EQT262162:EQU262190 EGX262162:EGY262190 DXB262162:DXC262190 DNF262162:DNG262190 DDJ262162:DDK262190 CTN262162:CTO262190 CJR262162:CJS262190 BZV262162:BZW262190 BPZ262162:BQA262190 BGD262162:BGE262190 AWH262162:AWI262190 AML262162:AMM262190 ACP262162:ACQ262190 ST262162:SU262190 IX262162:IY262190 B262162:C262190 WVJ196626:WVK196654 WLN196626:WLO196654 WBR196626:WBS196654 VRV196626:VRW196654 VHZ196626:VIA196654 UYD196626:UYE196654 UOH196626:UOI196654 UEL196626:UEM196654 TUP196626:TUQ196654 TKT196626:TKU196654 TAX196626:TAY196654 SRB196626:SRC196654 SHF196626:SHG196654 RXJ196626:RXK196654 RNN196626:RNO196654 RDR196626:RDS196654 QTV196626:QTW196654 QJZ196626:QKA196654 QAD196626:QAE196654 PQH196626:PQI196654 PGL196626:PGM196654 OWP196626:OWQ196654 OMT196626:OMU196654 OCX196626:OCY196654 NTB196626:NTC196654 NJF196626:NJG196654 MZJ196626:MZK196654 MPN196626:MPO196654 MFR196626:MFS196654 LVV196626:LVW196654 LLZ196626:LMA196654 LCD196626:LCE196654 KSH196626:KSI196654 KIL196626:KIM196654 JYP196626:JYQ196654 JOT196626:JOU196654 JEX196626:JEY196654 IVB196626:IVC196654 ILF196626:ILG196654 IBJ196626:IBK196654 HRN196626:HRO196654 HHR196626:HHS196654 GXV196626:GXW196654 GNZ196626:GOA196654 GED196626:GEE196654 FUH196626:FUI196654 FKL196626:FKM196654 FAP196626:FAQ196654 EQT196626:EQU196654 EGX196626:EGY196654 DXB196626:DXC196654 DNF196626:DNG196654 DDJ196626:DDK196654 CTN196626:CTO196654 CJR196626:CJS196654 BZV196626:BZW196654 BPZ196626:BQA196654 BGD196626:BGE196654 AWH196626:AWI196654 AML196626:AMM196654 ACP196626:ACQ196654 ST196626:SU196654 IX196626:IY196654 B196626:C196654 WVJ131090:WVK131118 WLN131090:WLO131118 WBR131090:WBS131118 VRV131090:VRW131118 VHZ131090:VIA131118 UYD131090:UYE131118 UOH131090:UOI131118 UEL131090:UEM131118 TUP131090:TUQ131118 TKT131090:TKU131118 TAX131090:TAY131118 SRB131090:SRC131118 SHF131090:SHG131118 RXJ131090:RXK131118 RNN131090:RNO131118 RDR131090:RDS131118 QTV131090:QTW131118 QJZ131090:QKA131118 QAD131090:QAE131118 PQH131090:PQI131118 PGL131090:PGM131118 OWP131090:OWQ131118 OMT131090:OMU131118 OCX131090:OCY131118 NTB131090:NTC131118 NJF131090:NJG131118 MZJ131090:MZK131118 MPN131090:MPO131118 MFR131090:MFS131118 LVV131090:LVW131118 LLZ131090:LMA131118 LCD131090:LCE131118 KSH131090:KSI131118 KIL131090:KIM131118 JYP131090:JYQ131118 JOT131090:JOU131118 JEX131090:JEY131118 IVB131090:IVC131118 ILF131090:ILG131118 IBJ131090:IBK131118 HRN131090:HRO131118 HHR131090:HHS131118 GXV131090:GXW131118 GNZ131090:GOA131118 GED131090:GEE131118 FUH131090:FUI131118 FKL131090:FKM131118 FAP131090:FAQ131118 EQT131090:EQU131118 EGX131090:EGY131118 DXB131090:DXC131118 DNF131090:DNG131118 DDJ131090:DDK131118 CTN131090:CTO131118 CJR131090:CJS131118 BZV131090:BZW131118 BPZ131090:BQA131118 BGD131090:BGE131118 AWH131090:AWI131118 AML131090:AMM131118 ACP131090:ACQ131118 ST131090:SU131118 IX131090:IY131118 B131090:C131118 WVJ65554:WVK65582 WLN65554:WLO65582 WBR65554:WBS65582 VRV65554:VRW65582 VHZ65554:VIA65582 UYD65554:UYE65582 UOH65554:UOI65582 UEL65554:UEM65582 TUP65554:TUQ65582 TKT65554:TKU65582 TAX65554:TAY65582 SRB65554:SRC65582 SHF65554:SHG65582 RXJ65554:RXK65582 RNN65554:RNO65582 RDR65554:RDS65582 QTV65554:QTW65582 QJZ65554:QKA65582 QAD65554:QAE65582 PQH65554:PQI65582 PGL65554:PGM65582 OWP65554:OWQ65582 OMT65554:OMU65582 OCX65554:OCY65582 NTB65554:NTC65582 NJF65554:NJG65582 MZJ65554:MZK65582 MPN65554:MPO65582 MFR65554:MFS65582 LVV65554:LVW65582 LLZ65554:LMA65582 LCD65554:LCE65582 KSH65554:KSI65582 KIL65554:KIM65582 JYP65554:JYQ65582 JOT65554:JOU65582 JEX65554:JEY65582 IVB65554:IVC65582 ILF65554:ILG65582 IBJ65554:IBK65582 HRN65554:HRO65582 HHR65554:HHS65582 GXV65554:GXW65582 GNZ65554:GOA65582 GED65554:GEE65582 FUH65554:FUI65582 FKL65554:FKM65582 FAP65554:FAQ65582 EQT65554:EQU65582 EGX65554:EGY65582 DXB65554:DXC65582 DNF65554:DNG65582 DDJ65554:DDK65582 CTN65554:CTO65582 CJR65554:CJS65582 BZV65554:BZW65582 BPZ65554:BQA65582 BGD65554:BGE65582 AWH65554:AWI65582 AML65554:AMM65582 ACP65554:ACQ65582 ST65554:SU65582 IX65554:IY65582 B65554:C65582 WVJ9:WVK37 WLN9:WLO37 WBR9:WBS37 VRV9:VRW37 VHZ9:VIA37 UYD9:UYE37 UOH9:UOI37 UEL9:UEM37 TUP9:TUQ37 TKT9:TKU37 TAX9:TAY37 SRB9:SRC37 SHF9:SHG37 RXJ9:RXK37 RNN9:RNO37 RDR9:RDS37 QTV9:QTW37 QJZ9:QKA37 QAD9:QAE37 PQH9:PQI37 PGL9:PGM37 OWP9:OWQ37 OMT9:OMU37 OCX9:OCY37 NTB9:NTC37 NJF9:NJG37 MZJ9:MZK37 MPN9:MPO37 MFR9:MFS37 LVV9:LVW37 LLZ9:LMA37 LCD9:LCE37 KSH9:KSI37 KIL9:KIM37 JYP9:JYQ37 JOT9:JOU37 JEX9:JEY37 IVB9:IVC37 ILF9:ILG37 IBJ9:IBK37 HRN9:HRO37 HHR9:HHS37 GXV9:GXW37 GNZ9:GOA37 GED9:GEE37 FUH9:FUI37 FKL9:FKM37 FAP9:FAQ37 EQT9:EQU37 EGX9:EGY37 DXB9:DXC37 DNF9:DNG37 DDJ9:DDK37 CTN9:CTO37 CJR9:CJS37 BZV9:BZW37 BPZ9:BQA37 BGD9:BGE37 AWH9:AWI37 AML9:AMM37 ACP9:ACQ37 ST9:SU37 IX9:IY37 WVQ983088:WVQ983111 WBY983088:WBY983111 VSC983088:VSC983111 VIG983088:VIG983111 UYK983088:UYK983111 UOO983088:UOO983111 UES983088:UES983111 TUW983088:TUW983111 TLA983088:TLA983111 TBE983088:TBE983111 SRI983088:SRI983111 SHM983088:SHM983111 RXQ983088:RXQ983111 RNU983088:RNU983111 RDY983088:RDY983111 QUC983088:QUC983111 QKG983088:QKG983111 QAK983088:QAK983111 PQO983088:PQO983111 PGS983088:PGS983111 OWW983088:OWW983111 ONA983088:ONA983111 ODE983088:ODE983111 NTI983088:NTI983111 NJM983088:NJM983111 MZQ983088:MZQ983111 MPU983088:MPU983111 MFY983088:MFY983111 LWC983088:LWC983111 LMG983088:LMG983111 LCK983088:LCK983111 KSO983088:KSO983111 KIS983088:KIS983111 JYW983088:JYW983111 JPA983088:JPA983111 JFE983088:JFE983111 IVI983088:IVI983111 ILM983088:ILM983111 IBQ983088:IBQ983111 HRU983088:HRU983111 HHY983088:HHY983111 GYC983088:GYC983111 GOG983088:GOG983111 GEK983088:GEK983111 FUO983088:FUO983111 FKS983088:FKS983111 FAW983088:FAW983111 ERA983088:ERA983111 EHE983088:EHE983111 DXI983088:DXI983111 DNM983088:DNM983111 DDQ983088:DDQ983111 CTU983088:CTU983111 CJY983088:CJY983111 CAC983088:CAC983111 BQG983088:BQG983111 BGK983088:BGK983111 AWO983088:AWO983111 AMS983088:AMS983111 ACW983088:ACW983111 TA983088:TA983111 JE983088:JE983111 I983088:I983111 WVQ917552:WVQ917575 WLU917552:WLU917575 WBY917552:WBY917575 VSC917552:VSC917575 VIG917552:VIG917575 UYK917552:UYK917575 UOO917552:UOO917575 UES917552:UES917575 TUW917552:TUW917575 TLA917552:TLA917575 TBE917552:TBE917575 SRI917552:SRI917575 SHM917552:SHM917575 RXQ917552:RXQ917575 RNU917552:RNU917575 RDY917552:RDY917575 QUC917552:QUC917575 QKG917552:QKG917575 QAK917552:QAK917575 PQO917552:PQO917575 PGS917552:PGS917575 OWW917552:OWW917575 ONA917552:ONA917575 ODE917552:ODE917575 NTI917552:NTI917575 NJM917552:NJM917575 MZQ917552:MZQ917575 MPU917552:MPU917575 MFY917552:MFY917575 LWC917552:LWC917575 LMG917552:LMG917575 LCK917552:LCK917575 KSO917552:KSO917575 KIS917552:KIS917575 JYW917552:JYW917575 JPA917552:JPA917575 JFE917552:JFE917575 IVI917552:IVI917575 ILM917552:ILM917575 IBQ917552:IBQ917575 HRU917552:HRU917575 HHY917552:HHY917575 GYC917552:GYC917575 GOG917552:GOG917575 GEK917552:GEK917575 FUO917552:FUO917575 FKS917552:FKS917575 FAW917552:FAW917575 ERA917552:ERA917575 EHE917552:EHE917575 DXI917552:DXI917575 DNM917552:DNM917575 DDQ917552:DDQ917575 CTU917552:CTU917575 CJY917552:CJY917575 CAC917552:CAC917575 BQG917552:BQG917575 BGK917552:BGK917575 AWO917552:AWO917575 AMS917552:AMS917575 ACW917552:ACW917575 TA917552:TA917575 JE917552:JE917575 I917552:I917575 WVQ852016:WVQ852039 WLU852016:WLU852039 WBY852016:WBY852039 VSC852016:VSC852039 VIG852016:VIG852039 UYK852016:UYK852039 UOO852016:UOO852039 UES852016:UES852039 TUW852016:TUW852039 TLA852016:TLA852039 TBE852016:TBE852039 SRI852016:SRI852039 SHM852016:SHM852039 RXQ852016:RXQ852039 RNU852016:RNU852039 RDY852016:RDY852039 QUC852016:QUC852039 QKG852016:QKG852039 QAK852016:QAK852039 PQO852016:PQO852039 PGS852016:PGS852039 OWW852016:OWW852039 ONA852016:ONA852039 ODE852016:ODE852039 NTI852016:NTI852039 NJM852016:NJM852039 MZQ852016:MZQ852039 MPU852016:MPU852039 MFY852016:MFY852039 LWC852016:LWC852039 LMG852016:LMG852039 LCK852016:LCK852039 KSO852016:KSO852039 KIS852016:KIS852039 JYW852016:JYW852039 JPA852016:JPA852039 JFE852016:JFE852039 IVI852016:IVI852039 ILM852016:ILM852039 IBQ852016:IBQ852039 HRU852016:HRU852039 HHY852016:HHY852039 GYC852016:GYC852039 GOG852016:GOG852039 GEK852016:GEK852039 FUO852016:FUO852039 FKS852016:FKS852039 FAW852016:FAW852039 ERA852016:ERA852039 EHE852016:EHE852039 DXI852016:DXI852039 DNM852016:DNM852039 DDQ852016:DDQ852039 CTU852016:CTU852039 CJY852016:CJY852039 CAC852016:CAC852039 BQG852016:BQG852039 BGK852016:BGK852039 AWO852016:AWO852039 AMS852016:AMS852039 ACW852016:ACW852039 TA852016:TA852039 JE852016:JE852039 I852016:I852039 WVQ786480:WVQ786503 WLU786480:WLU786503 WBY786480:WBY786503 VSC786480:VSC786503 VIG786480:VIG786503 UYK786480:UYK786503 UOO786480:UOO786503 UES786480:UES786503 TUW786480:TUW786503 TLA786480:TLA786503 TBE786480:TBE786503 SRI786480:SRI786503 SHM786480:SHM786503 RXQ786480:RXQ786503 RNU786480:RNU786503 RDY786480:RDY786503 QUC786480:QUC786503 QKG786480:QKG786503 QAK786480:QAK786503 PQO786480:PQO786503 PGS786480:PGS786503 OWW786480:OWW786503 ONA786480:ONA786503 ODE786480:ODE786503 NTI786480:NTI786503 NJM786480:NJM786503 MZQ786480:MZQ786503 MPU786480:MPU786503 MFY786480:MFY786503 LWC786480:LWC786503 LMG786480:LMG786503 LCK786480:LCK786503 KSO786480:KSO786503 KIS786480:KIS786503 JYW786480:JYW786503 JPA786480:JPA786503 JFE786480:JFE786503 IVI786480:IVI786503 ILM786480:ILM786503 IBQ786480:IBQ786503 HRU786480:HRU786503 HHY786480:HHY786503 GYC786480:GYC786503 GOG786480:GOG786503 GEK786480:GEK786503 FUO786480:FUO786503 FKS786480:FKS786503 FAW786480:FAW786503 ERA786480:ERA786503 EHE786480:EHE786503 DXI786480:DXI786503 DNM786480:DNM786503 DDQ786480:DDQ786503 CTU786480:CTU786503 CJY786480:CJY786503 CAC786480:CAC786503 BQG786480:BQG786503 BGK786480:BGK786503 AWO786480:AWO786503 AMS786480:AMS786503 ACW786480:ACW786503 TA786480:TA786503 JE786480:JE786503 I786480:I786503 WVQ720944:WVQ720967 WLU720944:WLU720967 WBY720944:WBY720967 VSC720944:VSC720967 VIG720944:VIG720967 UYK720944:UYK720967 UOO720944:UOO720967 UES720944:UES720967 TUW720944:TUW720967 TLA720944:TLA720967 TBE720944:TBE720967 SRI720944:SRI720967 SHM720944:SHM720967 RXQ720944:RXQ720967 RNU720944:RNU720967 RDY720944:RDY720967 QUC720944:QUC720967 QKG720944:QKG720967 QAK720944:QAK720967 PQO720944:PQO720967 PGS720944:PGS720967 OWW720944:OWW720967 ONA720944:ONA720967 ODE720944:ODE720967 NTI720944:NTI720967 NJM720944:NJM720967 MZQ720944:MZQ720967 MPU720944:MPU720967 MFY720944:MFY720967 LWC720944:LWC720967 LMG720944:LMG720967 LCK720944:LCK720967 KSO720944:KSO720967 KIS720944:KIS720967 JYW720944:JYW720967 JPA720944:JPA720967 JFE720944:JFE720967 IVI720944:IVI720967 ILM720944:ILM720967 IBQ720944:IBQ720967 HRU720944:HRU720967 HHY720944:HHY720967 GYC720944:GYC720967 GOG720944:GOG720967 GEK720944:GEK720967 FUO720944:FUO720967 FKS720944:FKS720967 FAW720944:FAW720967 ERA720944:ERA720967 EHE720944:EHE720967 DXI720944:DXI720967 DNM720944:DNM720967 DDQ720944:DDQ720967 CTU720944:CTU720967 CJY720944:CJY720967 CAC720944:CAC720967 BQG720944:BQG720967 BGK720944:BGK720967 AWO720944:AWO720967 AMS720944:AMS720967 ACW720944:ACW720967 TA720944:TA720967 JE720944:JE720967 I720944:I720967 WVQ655408:WVQ655431 WLU655408:WLU655431 WBY655408:WBY655431 VSC655408:VSC655431 VIG655408:VIG655431 UYK655408:UYK655431 UOO655408:UOO655431 UES655408:UES655431 TUW655408:TUW655431 TLA655408:TLA655431 TBE655408:TBE655431 SRI655408:SRI655431 SHM655408:SHM655431 RXQ655408:RXQ655431 RNU655408:RNU655431 RDY655408:RDY655431 QUC655408:QUC655431 QKG655408:QKG655431 QAK655408:QAK655431 PQO655408:PQO655431 PGS655408:PGS655431 OWW655408:OWW655431 ONA655408:ONA655431 ODE655408:ODE655431 NTI655408:NTI655431 NJM655408:NJM655431 MZQ655408:MZQ655431 MPU655408:MPU655431 MFY655408:MFY655431 LWC655408:LWC655431 LMG655408:LMG655431 LCK655408:LCK655431 KSO655408:KSO655431 KIS655408:KIS655431 JYW655408:JYW655431 JPA655408:JPA655431 JFE655408:JFE655431 IVI655408:IVI655431 ILM655408:ILM655431 IBQ655408:IBQ655431 HRU655408:HRU655431 HHY655408:HHY655431 GYC655408:GYC655431 GOG655408:GOG655431 GEK655408:GEK655431 FUO655408:FUO655431 FKS655408:FKS655431 FAW655408:FAW655431 ERA655408:ERA655431 EHE655408:EHE655431 DXI655408:DXI655431 DNM655408:DNM655431 DDQ655408:DDQ655431 CTU655408:CTU655431 CJY655408:CJY655431 CAC655408:CAC655431 BQG655408:BQG655431 BGK655408:BGK655431 AWO655408:AWO655431 AMS655408:AMS655431 ACW655408:ACW655431 TA655408:TA655431 JE655408:JE655431 I655408:I655431 WVQ589872:WVQ589895 WLU589872:WLU589895 WBY589872:WBY589895 VSC589872:VSC589895 VIG589872:VIG589895 UYK589872:UYK589895 UOO589872:UOO589895 UES589872:UES589895 TUW589872:TUW589895 TLA589872:TLA589895 TBE589872:TBE589895 SRI589872:SRI589895 SHM589872:SHM589895 RXQ589872:RXQ589895 RNU589872:RNU589895 RDY589872:RDY589895 QUC589872:QUC589895 QKG589872:QKG589895 QAK589872:QAK589895 PQO589872:PQO589895 PGS589872:PGS589895 OWW589872:OWW589895 ONA589872:ONA589895 ODE589872:ODE589895 NTI589872:NTI589895 NJM589872:NJM589895 MZQ589872:MZQ589895 MPU589872:MPU589895 MFY589872:MFY589895 LWC589872:LWC589895 LMG589872:LMG589895 LCK589872:LCK589895 KSO589872:KSO589895 KIS589872:KIS589895 JYW589872:JYW589895 JPA589872:JPA589895 JFE589872:JFE589895 IVI589872:IVI589895 ILM589872:ILM589895 IBQ589872:IBQ589895 HRU589872:HRU589895 HHY589872:HHY589895 GYC589872:GYC589895 GOG589872:GOG589895 GEK589872:GEK589895 FUO589872:FUO589895 FKS589872:FKS589895 FAW589872:FAW589895 ERA589872:ERA589895 EHE589872:EHE589895 DXI589872:DXI589895 DNM589872:DNM589895 DDQ589872:DDQ589895 CTU589872:CTU589895 CJY589872:CJY589895 CAC589872:CAC589895 BQG589872:BQG589895 BGK589872:BGK589895 AWO589872:AWO589895 AMS589872:AMS589895 ACW589872:ACW589895 TA589872:TA589895 JE589872:JE589895 I589872:I589895 WVQ524336:WVQ524359 WLU524336:WLU524359 WBY524336:WBY524359 VSC524336:VSC524359 VIG524336:VIG524359 UYK524336:UYK524359 UOO524336:UOO524359 UES524336:UES524359 TUW524336:TUW524359 TLA524336:TLA524359 TBE524336:TBE524359 SRI524336:SRI524359 SHM524336:SHM524359 RXQ524336:RXQ524359 RNU524336:RNU524359 RDY524336:RDY524359 QUC524336:QUC524359 QKG524336:QKG524359 QAK524336:QAK524359 PQO524336:PQO524359 PGS524336:PGS524359 OWW524336:OWW524359 ONA524336:ONA524359 ODE524336:ODE524359 NTI524336:NTI524359 NJM524336:NJM524359 MZQ524336:MZQ524359 MPU524336:MPU524359 MFY524336:MFY524359 LWC524336:LWC524359 LMG524336:LMG524359 LCK524336:LCK524359 KSO524336:KSO524359 KIS524336:KIS524359 JYW524336:JYW524359 JPA524336:JPA524359 JFE524336:JFE524359 IVI524336:IVI524359 ILM524336:ILM524359 IBQ524336:IBQ524359 HRU524336:HRU524359 HHY524336:HHY524359 GYC524336:GYC524359 GOG524336:GOG524359 GEK524336:GEK524359 FUO524336:FUO524359 FKS524336:FKS524359 FAW524336:FAW524359 ERA524336:ERA524359 EHE524336:EHE524359 DXI524336:DXI524359 DNM524336:DNM524359 DDQ524336:DDQ524359 CTU524336:CTU524359 CJY524336:CJY524359 CAC524336:CAC524359 BQG524336:BQG524359 BGK524336:BGK524359 AWO524336:AWO524359 AMS524336:AMS524359 ACW524336:ACW524359 TA524336:TA524359 JE524336:JE524359 I524336:I524359 WVQ458800:WVQ458823 WLU458800:WLU458823 WBY458800:WBY458823 VSC458800:VSC458823 VIG458800:VIG458823 UYK458800:UYK458823 UOO458800:UOO458823 UES458800:UES458823 TUW458800:TUW458823 TLA458800:TLA458823 TBE458800:TBE458823 SRI458800:SRI458823 SHM458800:SHM458823 RXQ458800:RXQ458823 RNU458800:RNU458823 RDY458800:RDY458823 QUC458800:QUC458823 QKG458800:QKG458823 QAK458800:QAK458823 PQO458800:PQO458823 PGS458800:PGS458823 OWW458800:OWW458823 ONA458800:ONA458823 ODE458800:ODE458823 NTI458800:NTI458823 NJM458800:NJM458823 MZQ458800:MZQ458823 MPU458800:MPU458823 MFY458800:MFY458823 LWC458800:LWC458823 LMG458800:LMG458823 LCK458800:LCK458823 KSO458800:KSO458823 KIS458800:KIS458823 JYW458800:JYW458823 JPA458800:JPA458823 JFE458800:JFE458823 IVI458800:IVI458823 ILM458800:ILM458823 IBQ458800:IBQ458823 HRU458800:HRU458823 HHY458800:HHY458823 GYC458800:GYC458823 GOG458800:GOG458823 GEK458800:GEK458823 FUO458800:FUO458823 FKS458800:FKS458823 FAW458800:FAW458823 ERA458800:ERA458823 EHE458800:EHE458823 DXI458800:DXI458823 DNM458800:DNM458823 DDQ458800:DDQ458823 CTU458800:CTU458823 CJY458800:CJY458823 CAC458800:CAC458823 BQG458800:BQG458823 BGK458800:BGK458823 AWO458800:AWO458823 AMS458800:AMS458823 ACW458800:ACW458823 TA458800:TA458823 JE458800:JE458823 I458800:I458823 WVQ393264:WVQ393287 WLU393264:WLU393287 WBY393264:WBY393287 VSC393264:VSC393287 VIG393264:VIG393287 UYK393264:UYK393287 UOO393264:UOO393287 UES393264:UES393287 TUW393264:TUW393287 TLA393264:TLA393287 TBE393264:TBE393287 SRI393264:SRI393287 SHM393264:SHM393287 RXQ393264:RXQ393287 RNU393264:RNU393287 RDY393264:RDY393287 QUC393264:QUC393287 QKG393264:QKG393287 QAK393264:QAK393287 PQO393264:PQO393287 PGS393264:PGS393287 OWW393264:OWW393287 ONA393264:ONA393287 ODE393264:ODE393287 NTI393264:NTI393287 NJM393264:NJM393287 MZQ393264:MZQ393287 MPU393264:MPU393287 MFY393264:MFY393287 LWC393264:LWC393287 LMG393264:LMG393287 LCK393264:LCK393287 KSO393264:KSO393287 KIS393264:KIS393287 JYW393264:JYW393287 JPA393264:JPA393287 JFE393264:JFE393287 IVI393264:IVI393287 ILM393264:ILM393287 IBQ393264:IBQ393287 HRU393264:HRU393287 HHY393264:HHY393287 GYC393264:GYC393287 GOG393264:GOG393287 GEK393264:GEK393287 FUO393264:FUO393287 FKS393264:FKS393287 FAW393264:FAW393287 ERA393264:ERA393287 EHE393264:EHE393287 DXI393264:DXI393287 DNM393264:DNM393287 DDQ393264:DDQ393287 CTU393264:CTU393287 CJY393264:CJY393287 CAC393264:CAC393287 BQG393264:BQG393287 BGK393264:BGK393287 AWO393264:AWO393287 AMS393264:AMS393287 ACW393264:ACW393287 TA393264:TA393287 JE393264:JE393287 I393264:I393287 WVQ327728:WVQ327751 WLU327728:WLU327751 WBY327728:WBY327751 VSC327728:VSC327751 VIG327728:VIG327751 UYK327728:UYK327751 UOO327728:UOO327751 UES327728:UES327751 TUW327728:TUW327751 TLA327728:TLA327751 TBE327728:TBE327751 SRI327728:SRI327751 SHM327728:SHM327751 RXQ327728:RXQ327751 RNU327728:RNU327751 RDY327728:RDY327751 QUC327728:QUC327751 QKG327728:QKG327751 QAK327728:QAK327751 PQO327728:PQO327751 PGS327728:PGS327751 OWW327728:OWW327751 ONA327728:ONA327751 ODE327728:ODE327751 NTI327728:NTI327751 NJM327728:NJM327751 MZQ327728:MZQ327751 MPU327728:MPU327751 MFY327728:MFY327751 LWC327728:LWC327751 LMG327728:LMG327751 LCK327728:LCK327751 KSO327728:KSO327751 KIS327728:KIS327751 JYW327728:JYW327751 JPA327728:JPA327751 JFE327728:JFE327751 IVI327728:IVI327751 ILM327728:ILM327751 IBQ327728:IBQ327751 HRU327728:HRU327751 HHY327728:HHY327751 GYC327728:GYC327751 GOG327728:GOG327751 GEK327728:GEK327751 FUO327728:FUO327751 FKS327728:FKS327751 FAW327728:FAW327751 ERA327728:ERA327751 EHE327728:EHE327751 DXI327728:DXI327751 DNM327728:DNM327751 DDQ327728:DDQ327751 CTU327728:CTU327751 CJY327728:CJY327751 CAC327728:CAC327751 BQG327728:BQG327751 BGK327728:BGK327751 AWO327728:AWO327751 AMS327728:AMS327751 ACW327728:ACW327751 TA327728:TA327751 JE327728:JE327751 I327728:I327751 WVQ262192:WVQ262215 WLU262192:WLU262215 WBY262192:WBY262215 VSC262192:VSC262215 VIG262192:VIG262215 UYK262192:UYK262215 UOO262192:UOO262215 UES262192:UES262215 TUW262192:TUW262215 TLA262192:TLA262215 TBE262192:TBE262215 SRI262192:SRI262215 SHM262192:SHM262215 RXQ262192:RXQ262215 RNU262192:RNU262215 RDY262192:RDY262215 QUC262192:QUC262215 QKG262192:QKG262215 QAK262192:QAK262215 PQO262192:PQO262215 PGS262192:PGS262215 OWW262192:OWW262215 ONA262192:ONA262215 ODE262192:ODE262215 NTI262192:NTI262215 NJM262192:NJM262215 MZQ262192:MZQ262215 MPU262192:MPU262215 MFY262192:MFY262215 LWC262192:LWC262215 LMG262192:LMG262215 LCK262192:LCK262215 KSO262192:KSO262215 KIS262192:KIS262215 JYW262192:JYW262215 JPA262192:JPA262215 JFE262192:JFE262215 IVI262192:IVI262215 ILM262192:ILM262215 IBQ262192:IBQ262215 HRU262192:HRU262215 HHY262192:HHY262215 GYC262192:GYC262215 GOG262192:GOG262215 GEK262192:GEK262215 FUO262192:FUO262215 FKS262192:FKS262215 FAW262192:FAW262215 ERA262192:ERA262215 EHE262192:EHE262215 DXI262192:DXI262215 DNM262192:DNM262215 DDQ262192:DDQ262215 CTU262192:CTU262215 CJY262192:CJY262215 CAC262192:CAC262215 BQG262192:BQG262215 BGK262192:BGK262215 AWO262192:AWO262215 AMS262192:AMS262215 ACW262192:ACW262215 TA262192:TA262215 JE262192:JE262215 I262192:I262215 WVQ196656:WVQ196679 WLU196656:WLU196679 WBY196656:WBY196679 VSC196656:VSC196679 VIG196656:VIG196679 UYK196656:UYK196679 UOO196656:UOO196679 UES196656:UES196679 TUW196656:TUW196679 TLA196656:TLA196679 TBE196656:TBE196679 SRI196656:SRI196679 SHM196656:SHM196679 RXQ196656:RXQ196679 RNU196656:RNU196679 RDY196656:RDY196679 QUC196656:QUC196679 QKG196656:QKG196679 QAK196656:QAK196679 PQO196656:PQO196679 PGS196656:PGS196679 OWW196656:OWW196679 ONA196656:ONA196679 ODE196656:ODE196679 NTI196656:NTI196679 NJM196656:NJM196679 MZQ196656:MZQ196679 MPU196656:MPU196679 MFY196656:MFY196679 LWC196656:LWC196679 LMG196656:LMG196679 LCK196656:LCK196679 KSO196656:KSO196679 KIS196656:KIS196679 JYW196656:JYW196679 JPA196656:JPA196679 JFE196656:JFE196679 IVI196656:IVI196679 ILM196656:ILM196679 IBQ196656:IBQ196679 HRU196656:HRU196679 HHY196656:HHY196679 GYC196656:GYC196679 GOG196656:GOG196679 GEK196656:GEK196679 FUO196656:FUO196679 FKS196656:FKS196679 FAW196656:FAW196679 ERA196656:ERA196679 EHE196656:EHE196679 DXI196656:DXI196679 DNM196656:DNM196679 DDQ196656:DDQ196679 CTU196656:CTU196679 CJY196656:CJY196679 CAC196656:CAC196679 BQG196656:BQG196679 BGK196656:BGK196679 AWO196656:AWO196679 AMS196656:AMS196679 ACW196656:ACW196679 TA196656:TA196679 JE196656:JE196679 I196656:I196679 WVQ131120:WVQ131143 WLU131120:WLU131143 WBY131120:WBY131143 VSC131120:VSC131143 VIG131120:VIG131143 UYK131120:UYK131143 UOO131120:UOO131143 UES131120:UES131143 TUW131120:TUW131143 TLA131120:TLA131143 TBE131120:TBE131143 SRI131120:SRI131143 SHM131120:SHM131143 RXQ131120:RXQ131143 RNU131120:RNU131143 RDY131120:RDY131143 QUC131120:QUC131143 QKG131120:QKG131143 QAK131120:QAK131143 PQO131120:PQO131143 PGS131120:PGS131143 OWW131120:OWW131143 ONA131120:ONA131143 ODE131120:ODE131143 NTI131120:NTI131143 NJM131120:NJM131143 MZQ131120:MZQ131143 MPU131120:MPU131143 MFY131120:MFY131143 LWC131120:LWC131143 LMG131120:LMG131143 LCK131120:LCK131143 KSO131120:KSO131143 KIS131120:KIS131143 JYW131120:JYW131143 JPA131120:JPA131143 JFE131120:JFE131143 IVI131120:IVI131143 ILM131120:ILM131143 IBQ131120:IBQ131143 HRU131120:HRU131143 HHY131120:HHY131143 GYC131120:GYC131143 GOG131120:GOG131143 GEK131120:GEK131143 FUO131120:FUO131143 FKS131120:FKS131143 FAW131120:FAW131143 ERA131120:ERA131143 EHE131120:EHE131143 DXI131120:DXI131143 DNM131120:DNM131143 DDQ131120:DDQ131143 CTU131120:CTU131143 CJY131120:CJY131143 CAC131120:CAC131143 BQG131120:BQG131143 BGK131120:BGK131143 AWO131120:AWO131143 AMS131120:AMS131143 ACW131120:ACW131143 TA131120:TA131143 JE131120:JE131143 I131120:I131143 WVQ65584:WVQ65607 WLU65584:WLU65607 WBY65584:WBY65607 VSC65584:VSC65607 VIG65584:VIG65607 UYK65584:UYK65607 UOO65584:UOO65607 UES65584:UES65607 TUW65584:TUW65607 TLA65584:TLA65607 TBE65584:TBE65607 SRI65584:SRI65607 SHM65584:SHM65607 RXQ65584:RXQ65607 RNU65584:RNU65607 RDY65584:RDY65607 QUC65584:QUC65607 QKG65584:QKG65607 QAK65584:QAK65607 PQO65584:PQO65607 PGS65584:PGS65607 OWW65584:OWW65607 ONA65584:ONA65607 ODE65584:ODE65607 NTI65584:NTI65607 NJM65584:NJM65607 MZQ65584:MZQ65607 MPU65584:MPU65607 MFY65584:MFY65607 LWC65584:LWC65607 LMG65584:LMG65607 LCK65584:LCK65607 KSO65584:KSO65607 KIS65584:KIS65607 JYW65584:JYW65607 JPA65584:JPA65607 JFE65584:JFE65607 IVI65584:IVI65607 ILM65584:ILM65607 IBQ65584:IBQ65607 HRU65584:HRU65607 HHY65584:HHY65607 GYC65584:GYC65607 GOG65584:GOG65607 GEK65584:GEK65607 FUO65584:FUO65607 FKS65584:FKS65607 FAW65584:FAW65607 ERA65584:ERA65607 EHE65584:EHE65607 DXI65584:DXI65607 DNM65584:DNM65607 DDQ65584:DDQ65607 CTU65584:CTU65607 CJY65584:CJY65607 CAC65584:CAC65607 BQG65584:BQG65607 BGK65584:BGK65607 AWO65584:AWO65607 AMS65584:AMS65607 ACW65584:ACW65607 TA65584:TA65607 JE65584:JE65607 I65584:I65607 WVQ39:WVQ62 WLU39:WLU62 WBY39:WBY62 VSC39:VSC62 VIG39:VIG62 UYK39:UYK62 UOO39:UOO62 UES39:UES62 TUW39:TUW62 TLA39:TLA62 TBE39:TBE62 SRI39:SRI62 SHM39:SHM62 RXQ39:RXQ62 RNU39:RNU62 RDY39:RDY62 QUC39:QUC62 QKG39:QKG62 QAK39:QAK62 PQO39:PQO62 PGS39:PGS62 OWW39:OWW62 ONA39:ONA62 ODE39:ODE62 NTI39:NTI62 NJM39:NJM62 MZQ39:MZQ62 MPU39:MPU62 MFY39:MFY62 LWC39:LWC62 LMG39:LMG62 LCK39:LCK62 KSO39:KSO62 KIS39:KIS62 JYW39:JYW62 JPA39:JPA62 JFE39:JFE62 IVI39:IVI62 ILM39:ILM62 IBQ39:IBQ62 HRU39:HRU62 HHY39:HHY62 GYC39:GYC62 GOG39:GOG62 GEK39:GEK62 FUO39:FUO62 FKS39:FKS62 FAW39:FAW62 ERA39:ERA62 EHE39:EHE62 DXI39:DXI62 DNM39:DNM62 DDQ39:DDQ62 CTU39:CTU62 CJY39:CJY62 CAC39:CAC62 BQG39:BQG62 BGK39:BGK62 AWO39:AWO62 AMS39:AMS62 ACW39:ACW62 TA39:TA62 JE39:JE62 WLU983088:WLU983111 WVQ983058:WVQ983086 WLU983058:WLU983086 WBY983058:WBY983086 VSC983058:VSC983086 VIG983058:VIG983086 UYK983058:UYK983086 UOO983058:UOO983086 UES983058:UES983086 TUW983058:TUW983086 TLA983058:TLA983086 TBE983058:TBE983086 SRI983058:SRI983086 SHM983058:SHM983086 RXQ983058:RXQ983086 RNU983058:RNU983086 RDY983058:RDY983086 QUC983058:QUC983086 QKG983058:QKG983086 QAK983058:QAK983086 PQO983058:PQO983086 PGS983058:PGS983086 OWW983058:OWW983086 ONA983058:ONA983086 ODE983058:ODE983086 NTI983058:NTI983086 NJM983058:NJM983086 MZQ983058:MZQ983086 MPU983058:MPU983086 MFY983058:MFY983086 LWC983058:LWC983086 LMG983058:LMG983086 LCK983058:LCK983086 KSO983058:KSO983086 KIS983058:KIS983086 JYW983058:JYW983086 JPA983058:JPA983086 JFE983058:JFE983086 IVI983058:IVI983086 ILM983058:ILM983086 IBQ983058:IBQ983086 HRU983058:HRU983086 HHY983058:HHY983086 GYC983058:GYC983086 GOG983058:GOG983086 GEK983058:GEK983086 FUO983058:FUO983086 FKS983058:FKS983086 FAW983058:FAW983086 ERA983058:ERA983086 EHE983058:EHE983086 DXI983058:DXI983086 DNM983058:DNM983086 DDQ983058:DDQ983086 CTU983058:CTU983086 CJY983058:CJY983086 CAC983058:CAC983086 BQG983058:BQG983086 BGK983058:BGK983086 AWO983058:AWO983086 AMS983058:AMS983086 ACW983058:ACW983086 TA983058:TA983086 JE983058:JE983086 I983058:I983086 WVQ917522:WVQ917550 WLU917522:WLU917550 WBY917522:WBY917550 VSC917522:VSC917550 VIG917522:VIG917550 UYK917522:UYK917550 UOO917522:UOO917550 UES917522:UES917550 TUW917522:TUW917550 TLA917522:TLA917550 TBE917522:TBE917550 SRI917522:SRI917550 SHM917522:SHM917550 RXQ917522:RXQ917550 RNU917522:RNU917550 RDY917522:RDY917550 QUC917522:QUC917550 QKG917522:QKG917550 QAK917522:QAK917550 PQO917522:PQO917550 PGS917522:PGS917550 OWW917522:OWW917550 ONA917522:ONA917550 ODE917522:ODE917550 NTI917522:NTI917550 NJM917522:NJM917550 MZQ917522:MZQ917550 MPU917522:MPU917550 MFY917522:MFY917550 LWC917522:LWC917550 LMG917522:LMG917550 LCK917522:LCK917550 KSO917522:KSO917550 KIS917522:KIS917550 JYW917522:JYW917550 JPA917522:JPA917550 JFE917522:JFE917550 IVI917522:IVI917550 ILM917522:ILM917550 IBQ917522:IBQ917550 HRU917522:HRU917550 HHY917522:HHY917550 GYC917522:GYC917550 GOG917522:GOG917550 GEK917522:GEK917550 FUO917522:FUO917550 FKS917522:FKS917550 FAW917522:FAW917550 ERA917522:ERA917550 EHE917522:EHE917550 DXI917522:DXI917550 DNM917522:DNM917550 DDQ917522:DDQ917550 CTU917522:CTU917550 CJY917522:CJY917550 CAC917522:CAC917550 BQG917522:BQG917550 BGK917522:BGK917550 AWO917522:AWO917550 AMS917522:AMS917550 ACW917522:ACW917550 TA917522:TA917550 JE917522:JE917550 I917522:I917550 WVQ851986:WVQ852014 WLU851986:WLU852014 WBY851986:WBY852014 VSC851986:VSC852014 VIG851986:VIG852014 UYK851986:UYK852014 UOO851986:UOO852014 UES851986:UES852014 TUW851986:TUW852014 TLA851986:TLA852014 TBE851986:TBE852014 SRI851986:SRI852014 SHM851986:SHM852014 RXQ851986:RXQ852014 RNU851986:RNU852014 RDY851986:RDY852014 QUC851986:QUC852014 QKG851986:QKG852014 QAK851986:QAK852014 PQO851986:PQO852014 PGS851986:PGS852014 OWW851986:OWW852014 ONA851986:ONA852014 ODE851986:ODE852014 NTI851986:NTI852014 NJM851986:NJM852014 MZQ851986:MZQ852014 MPU851986:MPU852014 MFY851986:MFY852014 LWC851986:LWC852014 LMG851986:LMG852014 LCK851986:LCK852014 KSO851986:KSO852014 KIS851986:KIS852014 JYW851986:JYW852014 JPA851986:JPA852014 JFE851986:JFE852014 IVI851986:IVI852014 ILM851986:ILM852014 IBQ851986:IBQ852014 HRU851986:HRU852014 HHY851986:HHY852014 GYC851986:GYC852014 GOG851986:GOG852014 GEK851986:GEK852014 FUO851986:FUO852014 FKS851986:FKS852014 FAW851986:FAW852014 ERA851986:ERA852014 EHE851986:EHE852014 DXI851986:DXI852014 DNM851986:DNM852014 DDQ851986:DDQ852014 CTU851986:CTU852014 CJY851986:CJY852014 CAC851986:CAC852014 BQG851986:BQG852014 BGK851986:BGK852014 AWO851986:AWO852014 AMS851986:AMS852014 ACW851986:ACW852014 TA851986:TA852014 JE851986:JE852014 I851986:I852014 WVQ786450:WVQ786478 WLU786450:WLU786478 WBY786450:WBY786478 VSC786450:VSC786478 VIG786450:VIG786478 UYK786450:UYK786478 UOO786450:UOO786478 UES786450:UES786478 TUW786450:TUW786478 TLA786450:TLA786478 TBE786450:TBE786478 SRI786450:SRI786478 SHM786450:SHM786478 RXQ786450:RXQ786478 RNU786450:RNU786478 RDY786450:RDY786478 QUC786450:QUC786478 QKG786450:QKG786478 QAK786450:QAK786478 PQO786450:PQO786478 PGS786450:PGS786478 OWW786450:OWW786478 ONA786450:ONA786478 ODE786450:ODE786478 NTI786450:NTI786478 NJM786450:NJM786478 MZQ786450:MZQ786478 MPU786450:MPU786478 MFY786450:MFY786478 LWC786450:LWC786478 LMG786450:LMG786478 LCK786450:LCK786478 KSO786450:KSO786478 KIS786450:KIS786478 JYW786450:JYW786478 JPA786450:JPA786478 JFE786450:JFE786478 IVI786450:IVI786478 ILM786450:ILM786478 IBQ786450:IBQ786478 HRU786450:HRU786478 HHY786450:HHY786478 GYC786450:GYC786478 GOG786450:GOG786478 GEK786450:GEK786478 FUO786450:FUO786478 FKS786450:FKS786478 FAW786450:FAW786478 ERA786450:ERA786478 EHE786450:EHE786478 DXI786450:DXI786478 DNM786450:DNM786478 DDQ786450:DDQ786478 CTU786450:CTU786478 CJY786450:CJY786478 CAC786450:CAC786478 BQG786450:BQG786478 BGK786450:BGK786478 AWO786450:AWO786478 AMS786450:AMS786478 ACW786450:ACW786478 TA786450:TA786478 JE786450:JE786478 I786450:I786478 WVQ720914:WVQ720942 WLU720914:WLU720942 WBY720914:WBY720942 VSC720914:VSC720942 VIG720914:VIG720942 UYK720914:UYK720942 UOO720914:UOO720942 UES720914:UES720942 TUW720914:TUW720942 TLA720914:TLA720942 TBE720914:TBE720942 SRI720914:SRI720942 SHM720914:SHM720942 RXQ720914:RXQ720942 RNU720914:RNU720942 RDY720914:RDY720942 QUC720914:QUC720942 QKG720914:QKG720942 QAK720914:QAK720942 PQO720914:PQO720942 PGS720914:PGS720942 OWW720914:OWW720942 ONA720914:ONA720942 ODE720914:ODE720942 NTI720914:NTI720942 NJM720914:NJM720942 MZQ720914:MZQ720942 MPU720914:MPU720942 MFY720914:MFY720942 LWC720914:LWC720942 LMG720914:LMG720942 LCK720914:LCK720942 KSO720914:KSO720942 KIS720914:KIS720942 JYW720914:JYW720942 JPA720914:JPA720942 JFE720914:JFE720942 IVI720914:IVI720942 ILM720914:ILM720942 IBQ720914:IBQ720942 HRU720914:HRU720942 HHY720914:HHY720942 GYC720914:GYC720942 GOG720914:GOG720942 GEK720914:GEK720942 FUO720914:FUO720942 FKS720914:FKS720942 FAW720914:FAW720942 ERA720914:ERA720942 EHE720914:EHE720942 DXI720914:DXI720942 DNM720914:DNM720942 DDQ720914:DDQ720942 CTU720914:CTU720942 CJY720914:CJY720942 CAC720914:CAC720942 BQG720914:BQG720942 BGK720914:BGK720942 AWO720914:AWO720942 AMS720914:AMS720942 ACW720914:ACW720942 TA720914:TA720942 JE720914:JE720942 I720914:I720942 WVQ655378:WVQ655406 WLU655378:WLU655406 WBY655378:WBY655406 VSC655378:VSC655406 VIG655378:VIG655406 UYK655378:UYK655406 UOO655378:UOO655406 UES655378:UES655406 TUW655378:TUW655406 TLA655378:TLA655406 TBE655378:TBE655406 SRI655378:SRI655406 SHM655378:SHM655406 RXQ655378:RXQ655406 RNU655378:RNU655406 RDY655378:RDY655406 QUC655378:QUC655406 QKG655378:QKG655406 QAK655378:QAK655406 PQO655378:PQO655406 PGS655378:PGS655406 OWW655378:OWW655406 ONA655378:ONA655406 ODE655378:ODE655406 NTI655378:NTI655406 NJM655378:NJM655406 MZQ655378:MZQ655406 MPU655378:MPU655406 MFY655378:MFY655406 LWC655378:LWC655406 LMG655378:LMG655406 LCK655378:LCK655406 KSO655378:KSO655406 KIS655378:KIS655406 JYW655378:JYW655406 JPA655378:JPA655406 JFE655378:JFE655406 IVI655378:IVI655406 ILM655378:ILM655406 IBQ655378:IBQ655406 HRU655378:HRU655406 HHY655378:HHY655406 GYC655378:GYC655406 GOG655378:GOG655406 GEK655378:GEK655406 FUO655378:FUO655406 FKS655378:FKS655406 FAW655378:FAW655406 ERA655378:ERA655406 EHE655378:EHE655406 DXI655378:DXI655406 DNM655378:DNM655406 DDQ655378:DDQ655406 CTU655378:CTU655406 CJY655378:CJY655406 CAC655378:CAC655406 BQG655378:BQG655406 BGK655378:BGK655406 AWO655378:AWO655406 AMS655378:AMS655406 ACW655378:ACW655406 TA655378:TA655406 JE655378:JE655406 I655378:I655406 WVQ589842:WVQ589870 WLU589842:WLU589870 WBY589842:WBY589870 VSC589842:VSC589870 VIG589842:VIG589870 UYK589842:UYK589870 UOO589842:UOO589870 UES589842:UES589870 TUW589842:TUW589870 TLA589842:TLA589870 TBE589842:TBE589870 SRI589842:SRI589870 SHM589842:SHM589870 RXQ589842:RXQ589870 RNU589842:RNU589870 RDY589842:RDY589870 QUC589842:QUC589870 QKG589842:QKG589870 QAK589842:QAK589870 PQO589842:PQO589870 PGS589842:PGS589870 OWW589842:OWW589870 ONA589842:ONA589870 ODE589842:ODE589870 NTI589842:NTI589870 NJM589842:NJM589870 MZQ589842:MZQ589870 MPU589842:MPU589870 MFY589842:MFY589870 LWC589842:LWC589870 LMG589842:LMG589870 LCK589842:LCK589870 KSO589842:KSO589870 KIS589842:KIS589870 JYW589842:JYW589870 JPA589842:JPA589870 JFE589842:JFE589870 IVI589842:IVI589870 ILM589842:ILM589870 IBQ589842:IBQ589870 HRU589842:HRU589870 HHY589842:HHY589870 GYC589842:GYC589870 GOG589842:GOG589870 GEK589842:GEK589870 FUO589842:FUO589870 FKS589842:FKS589870 FAW589842:FAW589870 ERA589842:ERA589870 EHE589842:EHE589870 DXI589842:DXI589870 DNM589842:DNM589870 DDQ589842:DDQ589870 CTU589842:CTU589870 CJY589842:CJY589870 CAC589842:CAC589870 BQG589842:BQG589870 BGK589842:BGK589870 AWO589842:AWO589870 AMS589842:AMS589870 ACW589842:ACW589870 TA589842:TA589870 JE589842:JE589870 I589842:I589870 WVQ524306:WVQ524334 WLU524306:WLU524334 WBY524306:WBY524334 VSC524306:VSC524334 VIG524306:VIG524334 UYK524306:UYK524334 UOO524306:UOO524334 UES524306:UES524334 TUW524306:TUW524334 TLA524306:TLA524334 TBE524306:TBE524334 SRI524306:SRI524334 SHM524306:SHM524334 RXQ524306:RXQ524334 RNU524306:RNU524334 RDY524306:RDY524334 QUC524306:QUC524334 QKG524306:QKG524334 QAK524306:QAK524334 PQO524306:PQO524334 PGS524306:PGS524334 OWW524306:OWW524334 ONA524306:ONA524334 ODE524306:ODE524334 NTI524306:NTI524334 NJM524306:NJM524334 MZQ524306:MZQ524334 MPU524306:MPU524334 MFY524306:MFY524334 LWC524306:LWC524334 LMG524306:LMG524334 LCK524306:LCK524334 KSO524306:KSO524334 KIS524306:KIS524334 JYW524306:JYW524334 JPA524306:JPA524334 JFE524306:JFE524334 IVI524306:IVI524334 ILM524306:ILM524334 IBQ524306:IBQ524334 HRU524306:HRU524334 HHY524306:HHY524334 GYC524306:GYC524334 GOG524306:GOG524334 GEK524306:GEK524334 FUO524306:FUO524334 FKS524306:FKS524334 FAW524306:FAW524334 ERA524306:ERA524334 EHE524306:EHE524334 DXI524306:DXI524334 DNM524306:DNM524334 DDQ524306:DDQ524334 CTU524306:CTU524334 CJY524306:CJY524334 CAC524306:CAC524334 BQG524306:BQG524334 BGK524306:BGK524334 AWO524306:AWO524334 AMS524306:AMS524334 ACW524306:ACW524334 TA524306:TA524334 JE524306:JE524334 I524306:I524334 WVQ458770:WVQ458798 WLU458770:WLU458798 WBY458770:WBY458798 VSC458770:VSC458798 VIG458770:VIG458798 UYK458770:UYK458798 UOO458770:UOO458798 UES458770:UES458798 TUW458770:TUW458798 TLA458770:TLA458798 TBE458770:TBE458798 SRI458770:SRI458798 SHM458770:SHM458798 RXQ458770:RXQ458798 RNU458770:RNU458798 RDY458770:RDY458798 QUC458770:QUC458798 QKG458770:QKG458798 QAK458770:QAK458798 PQO458770:PQO458798 PGS458770:PGS458798 OWW458770:OWW458798 ONA458770:ONA458798 ODE458770:ODE458798 NTI458770:NTI458798 NJM458770:NJM458798 MZQ458770:MZQ458798 MPU458770:MPU458798 MFY458770:MFY458798 LWC458770:LWC458798 LMG458770:LMG458798 LCK458770:LCK458798 KSO458770:KSO458798 KIS458770:KIS458798 JYW458770:JYW458798 JPA458770:JPA458798 JFE458770:JFE458798 IVI458770:IVI458798 ILM458770:ILM458798 IBQ458770:IBQ458798 HRU458770:HRU458798 HHY458770:HHY458798 GYC458770:GYC458798 GOG458770:GOG458798 GEK458770:GEK458798 FUO458770:FUO458798 FKS458770:FKS458798 FAW458770:FAW458798 ERA458770:ERA458798 EHE458770:EHE458798 DXI458770:DXI458798 DNM458770:DNM458798 DDQ458770:DDQ458798 CTU458770:CTU458798 CJY458770:CJY458798 CAC458770:CAC458798 BQG458770:BQG458798 BGK458770:BGK458798 AWO458770:AWO458798 AMS458770:AMS458798 ACW458770:ACW458798 TA458770:TA458798 JE458770:JE458798 I458770:I458798 WVQ393234:WVQ393262 WLU393234:WLU393262 WBY393234:WBY393262 VSC393234:VSC393262 VIG393234:VIG393262 UYK393234:UYK393262 UOO393234:UOO393262 UES393234:UES393262 TUW393234:TUW393262 TLA393234:TLA393262 TBE393234:TBE393262 SRI393234:SRI393262 SHM393234:SHM393262 RXQ393234:RXQ393262 RNU393234:RNU393262 RDY393234:RDY393262 QUC393234:QUC393262 QKG393234:QKG393262 QAK393234:QAK393262 PQO393234:PQO393262 PGS393234:PGS393262 OWW393234:OWW393262 ONA393234:ONA393262 ODE393234:ODE393262 NTI393234:NTI393262 NJM393234:NJM393262 MZQ393234:MZQ393262 MPU393234:MPU393262 MFY393234:MFY393262 LWC393234:LWC393262 LMG393234:LMG393262 LCK393234:LCK393262 KSO393234:KSO393262 KIS393234:KIS393262 JYW393234:JYW393262 JPA393234:JPA393262 JFE393234:JFE393262 IVI393234:IVI393262 ILM393234:ILM393262 IBQ393234:IBQ393262 HRU393234:HRU393262 HHY393234:HHY393262 GYC393234:GYC393262 GOG393234:GOG393262 GEK393234:GEK393262 FUO393234:FUO393262 FKS393234:FKS393262 FAW393234:FAW393262 ERA393234:ERA393262 EHE393234:EHE393262 DXI393234:DXI393262 DNM393234:DNM393262 DDQ393234:DDQ393262 CTU393234:CTU393262 CJY393234:CJY393262 CAC393234:CAC393262 BQG393234:BQG393262 BGK393234:BGK393262 AWO393234:AWO393262 AMS393234:AMS393262 ACW393234:ACW393262 TA393234:TA393262 JE393234:JE393262 I393234:I393262 WVQ327698:WVQ327726 WLU327698:WLU327726 WBY327698:WBY327726 VSC327698:VSC327726 VIG327698:VIG327726 UYK327698:UYK327726 UOO327698:UOO327726 UES327698:UES327726 TUW327698:TUW327726 TLA327698:TLA327726 TBE327698:TBE327726 SRI327698:SRI327726 SHM327698:SHM327726 RXQ327698:RXQ327726 RNU327698:RNU327726 RDY327698:RDY327726 QUC327698:QUC327726 QKG327698:QKG327726 QAK327698:QAK327726 PQO327698:PQO327726 PGS327698:PGS327726 OWW327698:OWW327726 ONA327698:ONA327726 ODE327698:ODE327726 NTI327698:NTI327726 NJM327698:NJM327726 MZQ327698:MZQ327726 MPU327698:MPU327726 MFY327698:MFY327726 LWC327698:LWC327726 LMG327698:LMG327726 LCK327698:LCK327726 KSO327698:KSO327726 KIS327698:KIS327726 JYW327698:JYW327726 JPA327698:JPA327726 JFE327698:JFE327726 IVI327698:IVI327726 ILM327698:ILM327726 IBQ327698:IBQ327726 HRU327698:HRU327726 HHY327698:HHY327726 GYC327698:GYC327726 GOG327698:GOG327726 GEK327698:GEK327726 FUO327698:FUO327726 FKS327698:FKS327726 FAW327698:FAW327726 ERA327698:ERA327726 EHE327698:EHE327726 DXI327698:DXI327726 DNM327698:DNM327726 DDQ327698:DDQ327726 CTU327698:CTU327726 CJY327698:CJY327726 CAC327698:CAC327726 BQG327698:BQG327726 BGK327698:BGK327726 AWO327698:AWO327726 AMS327698:AMS327726 ACW327698:ACW327726 TA327698:TA327726 JE327698:JE327726 I327698:I327726 WVQ262162:WVQ262190 WLU262162:WLU262190 WBY262162:WBY262190 VSC262162:VSC262190 VIG262162:VIG262190 UYK262162:UYK262190 UOO262162:UOO262190 UES262162:UES262190 TUW262162:TUW262190 TLA262162:TLA262190 TBE262162:TBE262190 SRI262162:SRI262190 SHM262162:SHM262190 RXQ262162:RXQ262190 RNU262162:RNU262190 RDY262162:RDY262190 QUC262162:QUC262190 QKG262162:QKG262190 QAK262162:QAK262190 PQO262162:PQO262190 PGS262162:PGS262190 OWW262162:OWW262190 ONA262162:ONA262190 ODE262162:ODE262190 NTI262162:NTI262190 NJM262162:NJM262190 MZQ262162:MZQ262190 MPU262162:MPU262190 MFY262162:MFY262190 LWC262162:LWC262190 LMG262162:LMG262190 LCK262162:LCK262190 KSO262162:KSO262190 KIS262162:KIS262190 JYW262162:JYW262190 JPA262162:JPA262190 JFE262162:JFE262190 IVI262162:IVI262190 ILM262162:ILM262190 IBQ262162:IBQ262190 HRU262162:HRU262190 HHY262162:HHY262190 GYC262162:GYC262190 GOG262162:GOG262190 GEK262162:GEK262190 FUO262162:FUO262190 FKS262162:FKS262190 FAW262162:FAW262190 ERA262162:ERA262190 EHE262162:EHE262190 DXI262162:DXI262190 DNM262162:DNM262190 DDQ262162:DDQ262190 CTU262162:CTU262190 CJY262162:CJY262190 CAC262162:CAC262190 BQG262162:BQG262190 BGK262162:BGK262190 AWO262162:AWO262190 AMS262162:AMS262190 ACW262162:ACW262190 TA262162:TA262190 JE262162:JE262190 I262162:I262190 WVQ196626:WVQ196654 WLU196626:WLU196654 WBY196626:WBY196654 VSC196626:VSC196654 VIG196626:VIG196654 UYK196626:UYK196654 UOO196626:UOO196654 UES196626:UES196654 TUW196626:TUW196654 TLA196626:TLA196654 TBE196626:TBE196654 SRI196626:SRI196654 SHM196626:SHM196654 RXQ196626:RXQ196654 RNU196626:RNU196654 RDY196626:RDY196654 QUC196626:QUC196654 QKG196626:QKG196654 QAK196626:QAK196654 PQO196626:PQO196654 PGS196626:PGS196654 OWW196626:OWW196654 ONA196626:ONA196654 ODE196626:ODE196654 NTI196626:NTI196654 NJM196626:NJM196654 MZQ196626:MZQ196654 MPU196626:MPU196654 MFY196626:MFY196654 LWC196626:LWC196654 LMG196626:LMG196654 LCK196626:LCK196654 KSO196626:KSO196654 KIS196626:KIS196654 JYW196626:JYW196654 JPA196626:JPA196654 JFE196626:JFE196654 IVI196626:IVI196654 ILM196626:ILM196654 IBQ196626:IBQ196654 HRU196626:HRU196654 HHY196626:HHY196654 GYC196626:GYC196654 GOG196626:GOG196654 GEK196626:GEK196654 FUO196626:FUO196654 FKS196626:FKS196654 FAW196626:FAW196654 ERA196626:ERA196654 EHE196626:EHE196654 DXI196626:DXI196654 DNM196626:DNM196654 DDQ196626:DDQ196654 CTU196626:CTU196654 CJY196626:CJY196654 CAC196626:CAC196654 BQG196626:BQG196654 BGK196626:BGK196654 AWO196626:AWO196654 AMS196626:AMS196654 ACW196626:ACW196654 TA196626:TA196654 JE196626:JE196654 I196626:I196654 WVQ131090:WVQ131118 WLU131090:WLU131118 WBY131090:WBY131118 VSC131090:VSC131118 VIG131090:VIG131118 UYK131090:UYK131118 UOO131090:UOO131118 UES131090:UES131118 TUW131090:TUW131118 TLA131090:TLA131118 TBE131090:TBE131118 SRI131090:SRI131118 SHM131090:SHM131118 RXQ131090:RXQ131118 RNU131090:RNU131118 RDY131090:RDY131118 QUC131090:QUC131118 QKG131090:QKG131118 QAK131090:QAK131118 PQO131090:PQO131118 PGS131090:PGS131118 OWW131090:OWW131118 ONA131090:ONA131118 ODE131090:ODE131118 NTI131090:NTI131118 NJM131090:NJM131118 MZQ131090:MZQ131118 MPU131090:MPU131118 MFY131090:MFY131118 LWC131090:LWC131118 LMG131090:LMG131118 LCK131090:LCK131118 KSO131090:KSO131118 KIS131090:KIS131118 JYW131090:JYW131118 JPA131090:JPA131118 JFE131090:JFE131118 IVI131090:IVI131118 ILM131090:ILM131118 IBQ131090:IBQ131118 HRU131090:HRU131118 HHY131090:HHY131118 GYC131090:GYC131118 GOG131090:GOG131118 GEK131090:GEK131118 FUO131090:FUO131118 FKS131090:FKS131118 FAW131090:FAW131118 ERA131090:ERA131118 EHE131090:EHE131118 DXI131090:DXI131118 DNM131090:DNM131118 DDQ131090:DDQ131118 CTU131090:CTU131118 CJY131090:CJY131118 CAC131090:CAC131118 BQG131090:BQG131118 BGK131090:BGK131118 AWO131090:AWO131118 AMS131090:AMS131118 ACW131090:ACW131118 TA131090:TA131118 JE131090:JE131118 I131090:I131118 WVQ65554:WVQ65582 WLU65554:WLU65582 WBY65554:WBY65582 VSC65554:VSC65582 VIG65554:VIG65582 UYK65554:UYK65582 UOO65554:UOO65582 UES65554:UES65582 TUW65554:TUW65582 TLA65554:TLA65582 TBE65554:TBE65582 SRI65554:SRI65582 SHM65554:SHM65582 RXQ65554:RXQ65582 RNU65554:RNU65582 RDY65554:RDY65582 QUC65554:QUC65582 QKG65554:QKG65582 QAK65554:QAK65582 PQO65554:PQO65582 PGS65554:PGS65582 OWW65554:OWW65582 ONA65554:ONA65582 ODE65554:ODE65582 NTI65554:NTI65582 NJM65554:NJM65582 MZQ65554:MZQ65582 MPU65554:MPU65582 MFY65554:MFY65582 LWC65554:LWC65582 LMG65554:LMG65582 LCK65554:LCK65582 KSO65554:KSO65582 KIS65554:KIS65582 JYW65554:JYW65582 JPA65554:JPA65582 JFE65554:JFE65582 IVI65554:IVI65582 ILM65554:ILM65582 IBQ65554:IBQ65582 HRU65554:HRU65582 HHY65554:HHY65582 GYC65554:GYC65582 GOG65554:GOG65582 GEK65554:GEK65582 FUO65554:FUO65582 FKS65554:FKS65582 FAW65554:FAW65582 ERA65554:ERA65582 EHE65554:EHE65582 DXI65554:DXI65582 DNM65554:DNM65582 DDQ65554:DDQ65582 CTU65554:CTU65582 CJY65554:CJY65582 CAC65554:CAC65582 BQG65554:BQG65582 BGK65554:BGK65582 AWO65554:AWO65582 AMS65554:AMS65582 ACW65554:ACW65582 TA65554:TA65582 JE65554:JE65582 I65554:I65582 WVQ9:WVQ37 WLU9:WLU37 WBY9:WBY37 VSC9:VSC37 VIG9:VIG37 UYK9:UYK37 UOO9:UOO37 UES9:UES37 TUW9:TUW37 TLA9:TLA37 TBE9:TBE37 SRI9:SRI37 SHM9:SHM37 RXQ9:RXQ37 RNU9:RNU37 RDY9:RDY37 QUC9:QUC37 QKG9:QKG37 QAK9:QAK37 PQO9:PQO37 PGS9:PGS37 OWW9:OWW37 ONA9:ONA37 ODE9:ODE37 NTI9:NTI37 NJM9:NJM37 MZQ9:MZQ37 MPU9:MPU37 MFY9:MFY37 LWC9:LWC37 LMG9:LMG37 LCK9:LCK37 KSO9:KSO37 KIS9:KIS37 JYW9:JYW37 JPA9:JPA37 JFE9:JFE37 IVI9:IVI37 ILM9:ILM37 IBQ9:IBQ37 HRU9:HRU37 HHY9:HHY37 GYC9:GYC37 GOG9:GOG37 GEK9:GEK37 FUO9:FUO37 FKS9:FKS37 FAW9:FAW37 ERA9:ERA37 EHE9:EHE37 DXI9:DXI37 DNM9:DNM37 DDQ9:DDQ37 CTU9:CTU37 CJY9:CJY37 CAC9:CAC37 BQG9:BQG37 BGK9:BGK37 AWO9:AWO37 AMS9:AMS37 ACW9:ACW37 TA9:TA37 JE9:JE37">
      <formula1>#REF!</formula1>
    </dataValidation>
    <dataValidation type="list" allowBlank="1" showInputMessage="1" showErrorMessage="1" sqref="JC9:JC37 G9:G37 SY9:SY37 ACU9:ACU37 AMQ9:AMQ37 AWM9:AWM37 BGI9:BGI37 BQE9:BQE37 CAA9:CAA37 CJW9:CJW37 CTS9:CTS37 DDO9:DDO37 DNK9:DNK37 DXG9:DXG37 EHC9:EHC37 EQY9:EQY37 FAU9:FAU37 FKQ9:FKQ37 FUM9:FUM37 GEI9:GEI37 GOE9:GOE37 GYA9:GYA37 HHW9:HHW37 HRS9:HRS37 IBO9:IBO37 ILK9:ILK37 IVG9:IVG37 JFC9:JFC37 JOY9:JOY37 JYU9:JYU37 KIQ9:KIQ37 KSM9:KSM37 LCI9:LCI37 LME9:LME37 LWA9:LWA37 MFW9:MFW37 MPS9:MPS37 MZO9:MZO37 NJK9:NJK37 NTG9:NTG37 ODC9:ODC37 OMY9:OMY37 OWU9:OWU37 PGQ9:PGQ37 PQM9:PQM37 QAI9:QAI37 QKE9:QKE37 QUA9:QUA37 RDW9:RDW37 RNS9:RNS37 RXO9:RXO37 SHK9:SHK37 SRG9:SRG37 TBC9:TBC37 TKY9:TKY37 TUU9:TUU37 UEQ9:UEQ37 UOM9:UOM37 UYI9:UYI37 VIE9:VIE37 VSA9:VSA37 WBW9:WBW37 WLS9:WLS37 WVO9:WVO37 G65554:G65582 JC65554:JC65582 SY65554:SY65582 ACU65554:ACU65582 AMQ65554:AMQ65582 AWM65554:AWM65582 BGI65554:BGI65582 BQE65554:BQE65582 CAA65554:CAA65582 CJW65554:CJW65582 CTS65554:CTS65582 DDO65554:DDO65582 DNK65554:DNK65582 DXG65554:DXG65582 EHC65554:EHC65582 EQY65554:EQY65582 FAU65554:FAU65582 FKQ65554:FKQ65582 FUM65554:FUM65582 GEI65554:GEI65582 GOE65554:GOE65582 GYA65554:GYA65582 HHW65554:HHW65582 HRS65554:HRS65582 IBO65554:IBO65582 ILK65554:ILK65582 IVG65554:IVG65582 JFC65554:JFC65582 JOY65554:JOY65582 JYU65554:JYU65582 KIQ65554:KIQ65582 KSM65554:KSM65582 LCI65554:LCI65582 LME65554:LME65582 LWA65554:LWA65582 MFW65554:MFW65582 MPS65554:MPS65582 MZO65554:MZO65582 NJK65554:NJK65582 NTG65554:NTG65582 ODC65554:ODC65582 OMY65554:OMY65582 OWU65554:OWU65582 PGQ65554:PGQ65582 PQM65554:PQM65582 QAI65554:QAI65582 QKE65554:QKE65582 QUA65554:QUA65582 RDW65554:RDW65582 RNS65554:RNS65582 RXO65554:RXO65582 SHK65554:SHK65582 SRG65554:SRG65582 TBC65554:TBC65582 TKY65554:TKY65582 TUU65554:TUU65582 UEQ65554:UEQ65582 UOM65554:UOM65582 UYI65554:UYI65582 VIE65554:VIE65582 VSA65554:VSA65582 WBW65554:WBW65582 WLS65554:WLS65582 WVO65554:WVO65582 G131090:G131118 JC131090:JC131118 SY131090:SY131118 ACU131090:ACU131118 AMQ131090:AMQ131118 AWM131090:AWM131118 BGI131090:BGI131118 BQE131090:BQE131118 CAA131090:CAA131118 CJW131090:CJW131118 CTS131090:CTS131118 DDO131090:DDO131118 DNK131090:DNK131118 DXG131090:DXG131118 EHC131090:EHC131118 EQY131090:EQY131118 FAU131090:FAU131118 FKQ131090:FKQ131118 FUM131090:FUM131118 GEI131090:GEI131118 GOE131090:GOE131118 GYA131090:GYA131118 HHW131090:HHW131118 HRS131090:HRS131118 IBO131090:IBO131118 ILK131090:ILK131118 IVG131090:IVG131118 JFC131090:JFC131118 JOY131090:JOY131118 JYU131090:JYU131118 KIQ131090:KIQ131118 KSM131090:KSM131118 LCI131090:LCI131118 LME131090:LME131118 LWA131090:LWA131118 MFW131090:MFW131118 MPS131090:MPS131118 MZO131090:MZO131118 NJK131090:NJK131118 NTG131090:NTG131118 ODC131090:ODC131118 OMY131090:OMY131118 OWU131090:OWU131118 PGQ131090:PGQ131118 PQM131090:PQM131118 QAI131090:QAI131118 QKE131090:QKE131118 QUA131090:QUA131118 RDW131090:RDW131118 RNS131090:RNS131118 RXO131090:RXO131118 SHK131090:SHK131118 SRG131090:SRG131118 TBC131090:TBC131118 TKY131090:TKY131118 TUU131090:TUU131118 UEQ131090:UEQ131118 UOM131090:UOM131118 UYI131090:UYI131118 VIE131090:VIE131118 VSA131090:VSA131118 WBW131090:WBW131118 WLS131090:WLS131118 WVO131090:WVO131118 G196626:G196654 JC196626:JC196654 SY196626:SY196654 ACU196626:ACU196654 AMQ196626:AMQ196654 AWM196626:AWM196654 BGI196626:BGI196654 BQE196626:BQE196654 CAA196626:CAA196654 CJW196626:CJW196654 CTS196626:CTS196654 DDO196626:DDO196654 DNK196626:DNK196654 DXG196626:DXG196654 EHC196626:EHC196654 EQY196626:EQY196654 FAU196626:FAU196654 FKQ196626:FKQ196654 FUM196626:FUM196654 GEI196626:GEI196654 GOE196626:GOE196654 GYA196626:GYA196654 HHW196626:HHW196654 HRS196626:HRS196654 IBO196626:IBO196654 ILK196626:ILK196654 IVG196626:IVG196654 JFC196626:JFC196654 JOY196626:JOY196654 JYU196626:JYU196654 KIQ196626:KIQ196654 KSM196626:KSM196654 LCI196626:LCI196654 LME196626:LME196654 LWA196626:LWA196654 MFW196626:MFW196654 MPS196626:MPS196654 MZO196626:MZO196654 NJK196626:NJK196654 NTG196626:NTG196654 ODC196626:ODC196654 OMY196626:OMY196654 OWU196626:OWU196654 PGQ196626:PGQ196654 PQM196626:PQM196654 QAI196626:QAI196654 QKE196626:QKE196654 QUA196626:QUA196654 RDW196626:RDW196654 RNS196626:RNS196654 RXO196626:RXO196654 SHK196626:SHK196654 SRG196626:SRG196654 TBC196626:TBC196654 TKY196626:TKY196654 TUU196626:TUU196654 UEQ196626:UEQ196654 UOM196626:UOM196654 UYI196626:UYI196654 VIE196626:VIE196654 VSA196626:VSA196654 WBW196626:WBW196654 WLS196626:WLS196654 WVO196626:WVO196654 G262162:G262190 JC262162:JC262190 SY262162:SY262190 ACU262162:ACU262190 AMQ262162:AMQ262190 AWM262162:AWM262190 BGI262162:BGI262190 BQE262162:BQE262190 CAA262162:CAA262190 CJW262162:CJW262190 CTS262162:CTS262190 DDO262162:DDO262190 DNK262162:DNK262190 DXG262162:DXG262190 EHC262162:EHC262190 EQY262162:EQY262190 FAU262162:FAU262190 FKQ262162:FKQ262190 FUM262162:FUM262190 GEI262162:GEI262190 GOE262162:GOE262190 GYA262162:GYA262190 HHW262162:HHW262190 HRS262162:HRS262190 IBO262162:IBO262190 ILK262162:ILK262190 IVG262162:IVG262190 JFC262162:JFC262190 JOY262162:JOY262190 JYU262162:JYU262190 KIQ262162:KIQ262190 KSM262162:KSM262190 LCI262162:LCI262190 LME262162:LME262190 LWA262162:LWA262190 MFW262162:MFW262190 MPS262162:MPS262190 MZO262162:MZO262190 NJK262162:NJK262190 NTG262162:NTG262190 ODC262162:ODC262190 OMY262162:OMY262190 OWU262162:OWU262190 PGQ262162:PGQ262190 PQM262162:PQM262190 QAI262162:QAI262190 QKE262162:QKE262190 QUA262162:QUA262190 RDW262162:RDW262190 RNS262162:RNS262190 RXO262162:RXO262190 SHK262162:SHK262190 SRG262162:SRG262190 TBC262162:TBC262190 TKY262162:TKY262190 TUU262162:TUU262190 UEQ262162:UEQ262190 UOM262162:UOM262190 UYI262162:UYI262190 VIE262162:VIE262190 VSA262162:VSA262190 WBW262162:WBW262190 WLS262162:WLS262190 WVO262162:WVO262190 G327698:G327726 JC327698:JC327726 SY327698:SY327726 ACU327698:ACU327726 AMQ327698:AMQ327726 AWM327698:AWM327726 BGI327698:BGI327726 BQE327698:BQE327726 CAA327698:CAA327726 CJW327698:CJW327726 CTS327698:CTS327726 DDO327698:DDO327726 DNK327698:DNK327726 DXG327698:DXG327726 EHC327698:EHC327726 EQY327698:EQY327726 FAU327698:FAU327726 FKQ327698:FKQ327726 FUM327698:FUM327726 GEI327698:GEI327726 GOE327698:GOE327726 GYA327698:GYA327726 HHW327698:HHW327726 HRS327698:HRS327726 IBO327698:IBO327726 ILK327698:ILK327726 IVG327698:IVG327726 JFC327698:JFC327726 JOY327698:JOY327726 JYU327698:JYU327726 KIQ327698:KIQ327726 KSM327698:KSM327726 LCI327698:LCI327726 LME327698:LME327726 LWA327698:LWA327726 MFW327698:MFW327726 MPS327698:MPS327726 MZO327698:MZO327726 NJK327698:NJK327726 NTG327698:NTG327726 ODC327698:ODC327726 OMY327698:OMY327726 OWU327698:OWU327726 PGQ327698:PGQ327726 PQM327698:PQM327726 QAI327698:QAI327726 QKE327698:QKE327726 QUA327698:QUA327726 RDW327698:RDW327726 RNS327698:RNS327726 RXO327698:RXO327726 SHK327698:SHK327726 SRG327698:SRG327726 TBC327698:TBC327726 TKY327698:TKY327726 TUU327698:TUU327726 UEQ327698:UEQ327726 UOM327698:UOM327726 UYI327698:UYI327726 VIE327698:VIE327726 VSA327698:VSA327726 WBW327698:WBW327726 WLS327698:WLS327726 WVO327698:WVO327726 G393234:G393262 JC393234:JC393262 SY393234:SY393262 ACU393234:ACU393262 AMQ393234:AMQ393262 AWM393234:AWM393262 BGI393234:BGI393262 BQE393234:BQE393262 CAA393234:CAA393262 CJW393234:CJW393262 CTS393234:CTS393262 DDO393234:DDO393262 DNK393234:DNK393262 DXG393234:DXG393262 EHC393234:EHC393262 EQY393234:EQY393262 FAU393234:FAU393262 FKQ393234:FKQ393262 FUM393234:FUM393262 GEI393234:GEI393262 GOE393234:GOE393262 GYA393234:GYA393262 HHW393234:HHW393262 HRS393234:HRS393262 IBO393234:IBO393262 ILK393234:ILK393262 IVG393234:IVG393262 JFC393234:JFC393262 JOY393234:JOY393262 JYU393234:JYU393262 KIQ393234:KIQ393262 KSM393234:KSM393262 LCI393234:LCI393262 LME393234:LME393262 LWA393234:LWA393262 MFW393234:MFW393262 MPS393234:MPS393262 MZO393234:MZO393262 NJK393234:NJK393262 NTG393234:NTG393262 ODC393234:ODC393262 OMY393234:OMY393262 OWU393234:OWU393262 PGQ393234:PGQ393262 PQM393234:PQM393262 QAI393234:QAI393262 QKE393234:QKE393262 QUA393234:QUA393262 RDW393234:RDW393262 RNS393234:RNS393262 RXO393234:RXO393262 SHK393234:SHK393262 SRG393234:SRG393262 TBC393234:TBC393262 TKY393234:TKY393262 TUU393234:TUU393262 UEQ393234:UEQ393262 UOM393234:UOM393262 UYI393234:UYI393262 VIE393234:VIE393262 VSA393234:VSA393262 WBW393234:WBW393262 WLS393234:WLS393262 WVO393234:WVO393262 G458770:G458798 JC458770:JC458798 SY458770:SY458798 ACU458770:ACU458798 AMQ458770:AMQ458798 AWM458770:AWM458798 BGI458770:BGI458798 BQE458770:BQE458798 CAA458770:CAA458798 CJW458770:CJW458798 CTS458770:CTS458798 DDO458770:DDO458798 DNK458770:DNK458798 DXG458770:DXG458798 EHC458770:EHC458798 EQY458770:EQY458798 FAU458770:FAU458798 FKQ458770:FKQ458798 FUM458770:FUM458798 GEI458770:GEI458798 GOE458770:GOE458798 GYA458770:GYA458798 HHW458770:HHW458798 HRS458770:HRS458798 IBO458770:IBO458798 ILK458770:ILK458798 IVG458770:IVG458798 JFC458770:JFC458798 JOY458770:JOY458798 JYU458770:JYU458798 KIQ458770:KIQ458798 KSM458770:KSM458798 LCI458770:LCI458798 LME458770:LME458798 LWA458770:LWA458798 MFW458770:MFW458798 MPS458770:MPS458798 MZO458770:MZO458798 NJK458770:NJK458798 NTG458770:NTG458798 ODC458770:ODC458798 OMY458770:OMY458798 OWU458770:OWU458798 PGQ458770:PGQ458798 PQM458770:PQM458798 QAI458770:QAI458798 QKE458770:QKE458798 QUA458770:QUA458798 RDW458770:RDW458798 RNS458770:RNS458798 RXO458770:RXO458798 SHK458770:SHK458798 SRG458770:SRG458798 TBC458770:TBC458798 TKY458770:TKY458798 TUU458770:TUU458798 UEQ458770:UEQ458798 UOM458770:UOM458798 UYI458770:UYI458798 VIE458770:VIE458798 VSA458770:VSA458798 WBW458770:WBW458798 WLS458770:WLS458798 WVO458770:WVO458798 G524306:G524334 JC524306:JC524334 SY524306:SY524334 ACU524306:ACU524334 AMQ524306:AMQ524334 AWM524306:AWM524334 BGI524306:BGI524334 BQE524306:BQE524334 CAA524306:CAA524334 CJW524306:CJW524334 CTS524306:CTS524334 DDO524306:DDO524334 DNK524306:DNK524334 DXG524306:DXG524334 EHC524306:EHC524334 EQY524306:EQY524334 FAU524306:FAU524334 FKQ524306:FKQ524334 FUM524306:FUM524334 GEI524306:GEI524334 GOE524306:GOE524334 GYA524306:GYA524334 HHW524306:HHW524334 HRS524306:HRS524334 IBO524306:IBO524334 ILK524306:ILK524334 IVG524306:IVG524334 JFC524306:JFC524334 JOY524306:JOY524334 JYU524306:JYU524334 KIQ524306:KIQ524334 KSM524306:KSM524334 LCI524306:LCI524334 LME524306:LME524334 LWA524306:LWA524334 MFW524306:MFW524334 MPS524306:MPS524334 MZO524306:MZO524334 NJK524306:NJK524334 NTG524306:NTG524334 ODC524306:ODC524334 OMY524306:OMY524334 OWU524306:OWU524334 PGQ524306:PGQ524334 PQM524306:PQM524334 QAI524306:QAI524334 QKE524306:QKE524334 QUA524306:QUA524334 RDW524306:RDW524334 RNS524306:RNS524334 RXO524306:RXO524334 SHK524306:SHK524334 SRG524306:SRG524334 TBC524306:TBC524334 TKY524306:TKY524334 TUU524306:TUU524334 UEQ524306:UEQ524334 UOM524306:UOM524334 UYI524306:UYI524334 VIE524306:VIE524334 VSA524306:VSA524334 WBW524306:WBW524334 WLS524306:WLS524334 WVO524306:WVO524334 G589842:G589870 JC589842:JC589870 SY589842:SY589870 ACU589842:ACU589870 AMQ589842:AMQ589870 AWM589842:AWM589870 BGI589842:BGI589870 BQE589842:BQE589870 CAA589842:CAA589870 CJW589842:CJW589870 CTS589842:CTS589870 DDO589842:DDO589870 DNK589842:DNK589870 DXG589842:DXG589870 EHC589842:EHC589870 EQY589842:EQY589870 FAU589842:FAU589870 FKQ589842:FKQ589870 FUM589842:FUM589870 GEI589842:GEI589870 GOE589842:GOE589870 GYA589842:GYA589870 HHW589842:HHW589870 HRS589842:HRS589870 IBO589842:IBO589870 ILK589842:ILK589870 IVG589842:IVG589870 JFC589842:JFC589870 JOY589842:JOY589870 JYU589842:JYU589870 KIQ589842:KIQ589870 KSM589842:KSM589870 LCI589842:LCI589870 LME589842:LME589870 LWA589842:LWA589870 MFW589842:MFW589870 MPS589842:MPS589870 MZO589842:MZO589870 NJK589842:NJK589870 NTG589842:NTG589870 ODC589842:ODC589870 OMY589842:OMY589870 OWU589842:OWU589870 PGQ589842:PGQ589870 PQM589842:PQM589870 QAI589842:QAI589870 QKE589842:QKE589870 QUA589842:QUA589870 RDW589842:RDW589870 RNS589842:RNS589870 RXO589842:RXO589870 SHK589842:SHK589870 SRG589842:SRG589870 TBC589842:TBC589870 TKY589842:TKY589870 TUU589842:TUU589870 UEQ589842:UEQ589870 UOM589842:UOM589870 UYI589842:UYI589870 VIE589842:VIE589870 VSA589842:VSA589870 WBW589842:WBW589870 WLS589842:WLS589870 WVO589842:WVO589870 G655378:G655406 JC655378:JC655406 SY655378:SY655406 ACU655378:ACU655406 AMQ655378:AMQ655406 AWM655378:AWM655406 BGI655378:BGI655406 BQE655378:BQE655406 CAA655378:CAA655406 CJW655378:CJW655406 CTS655378:CTS655406 DDO655378:DDO655406 DNK655378:DNK655406 DXG655378:DXG655406 EHC655378:EHC655406 EQY655378:EQY655406 FAU655378:FAU655406 FKQ655378:FKQ655406 FUM655378:FUM655406 GEI655378:GEI655406 GOE655378:GOE655406 GYA655378:GYA655406 HHW655378:HHW655406 HRS655378:HRS655406 IBO655378:IBO655406 ILK655378:ILK655406 IVG655378:IVG655406 JFC655378:JFC655406 JOY655378:JOY655406 JYU655378:JYU655406 KIQ655378:KIQ655406 KSM655378:KSM655406 LCI655378:LCI655406 LME655378:LME655406 LWA655378:LWA655406 MFW655378:MFW655406 MPS655378:MPS655406 MZO655378:MZO655406 NJK655378:NJK655406 NTG655378:NTG655406 ODC655378:ODC655406 OMY655378:OMY655406 OWU655378:OWU655406 PGQ655378:PGQ655406 PQM655378:PQM655406 QAI655378:QAI655406 QKE655378:QKE655406 QUA655378:QUA655406 RDW655378:RDW655406 RNS655378:RNS655406 RXO655378:RXO655406 SHK655378:SHK655406 SRG655378:SRG655406 TBC655378:TBC655406 TKY655378:TKY655406 TUU655378:TUU655406 UEQ655378:UEQ655406 UOM655378:UOM655406 UYI655378:UYI655406 VIE655378:VIE655406 VSA655378:VSA655406 WBW655378:WBW655406 WLS655378:WLS655406 WVO655378:WVO655406 G720914:G720942 JC720914:JC720942 SY720914:SY720942 ACU720914:ACU720942 AMQ720914:AMQ720942 AWM720914:AWM720942 BGI720914:BGI720942 BQE720914:BQE720942 CAA720914:CAA720942 CJW720914:CJW720942 CTS720914:CTS720942 DDO720914:DDO720942 DNK720914:DNK720942 DXG720914:DXG720942 EHC720914:EHC720942 EQY720914:EQY720942 FAU720914:FAU720942 FKQ720914:FKQ720942 FUM720914:FUM720942 GEI720914:GEI720942 GOE720914:GOE720942 GYA720914:GYA720942 HHW720914:HHW720942 HRS720914:HRS720942 IBO720914:IBO720942 ILK720914:ILK720942 IVG720914:IVG720942 JFC720914:JFC720942 JOY720914:JOY720942 JYU720914:JYU720942 KIQ720914:KIQ720942 KSM720914:KSM720942 LCI720914:LCI720942 LME720914:LME720942 LWA720914:LWA720942 MFW720914:MFW720942 MPS720914:MPS720942 MZO720914:MZO720942 NJK720914:NJK720942 NTG720914:NTG720942 ODC720914:ODC720942 OMY720914:OMY720942 OWU720914:OWU720942 PGQ720914:PGQ720942 PQM720914:PQM720942 QAI720914:QAI720942 QKE720914:QKE720942 QUA720914:QUA720942 RDW720914:RDW720942 RNS720914:RNS720942 RXO720914:RXO720942 SHK720914:SHK720942 SRG720914:SRG720942 TBC720914:TBC720942 TKY720914:TKY720942 TUU720914:TUU720942 UEQ720914:UEQ720942 UOM720914:UOM720942 UYI720914:UYI720942 VIE720914:VIE720942 VSA720914:VSA720942 WBW720914:WBW720942 WLS720914:WLS720942 WVO720914:WVO720942 G786450:G786478 JC786450:JC786478 SY786450:SY786478 ACU786450:ACU786478 AMQ786450:AMQ786478 AWM786450:AWM786478 BGI786450:BGI786478 BQE786450:BQE786478 CAA786450:CAA786478 CJW786450:CJW786478 CTS786450:CTS786478 DDO786450:DDO786478 DNK786450:DNK786478 DXG786450:DXG786478 EHC786450:EHC786478 EQY786450:EQY786478 FAU786450:FAU786478 FKQ786450:FKQ786478 FUM786450:FUM786478 GEI786450:GEI786478 GOE786450:GOE786478 GYA786450:GYA786478 HHW786450:HHW786478 HRS786450:HRS786478 IBO786450:IBO786478 ILK786450:ILK786478 IVG786450:IVG786478 JFC786450:JFC786478 JOY786450:JOY786478 JYU786450:JYU786478 KIQ786450:KIQ786478 KSM786450:KSM786478 LCI786450:LCI786478 LME786450:LME786478 LWA786450:LWA786478 MFW786450:MFW786478 MPS786450:MPS786478 MZO786450:MZO786478 NJK786450:NJK786478 NTG786450:NTG786478 ODC786450:ODC786478 OMY786450:OMY786478 OWU786450:OWU786478 PGQ786450:PGQ786478 PQM786450:PQM786478 QAI786450:QAI786478 QKE786450:QKE786478 QUA786450:QUA786478 RDW786450:RDW786478 RNS786450:RNS786478 RXO786450:RXO786478 SHK786450:SHK786478 SRG786450:SRG786478 TBC786450:TBC786478 TKY786450:TKY786478 TUU786450:TUU786478 UEQ786450:UEQ786478 UOM786450:UOM786478 UYI786450:UYI786478 VIE786450:VIE786478 VSA786450:VSA786478 WBW786450:WBW786478 WLS786450:WLS786478 WVO786450:WVO786478 G851986:G852014 JC851986:JC852014 SY851986:SY852014 ACU851986:ACU852014 AMQ851986:AMQ852014 AWM851986:AWM852014 BGI851986:BGI852014 BQE851986:BQE852014 CAA851986:CAA852014 CJW851986:CJW852014 CTS851986:CTS852014 DDO851986:DDO852014 DNK851986:DNK852014 DXG851986:DXG852014 EHC851986:EHC852014 EQY851986:EQY852014 FAU851986:FAU852014 FKQ851986:FKQ852014 FUM851986:FUM852014 GEI851986:GEI852014 GOE851986:GOE852014 GYA851986:GYA852014 HHW851986:HHW852014 HRS851986:HRS852014 IBO851986:IBO852014 ILK851986:ILK852014 IVG851986:IVG852014 JFC851986:JFC852014 JOY851986:JOY852014 JYU851986:JYU852014 KIQ851986:KIQ852014 KSM851986:KSM852014 LCI851986:LCI852014 LME851986:LME852014 LWA851986:LWA852014 MFW851986:MFW852014 MPS851986:MPS852014 MZO851986:MZO852014 NJK851986:NJK852014 NTG851986:NTG852014 ODC851986:ODC852014 OMY851986:OMY852014 OWU851986:OWU852014 PGQ851986:PGQ852014 PQM851986:PQM852014 QAI851986:QAI852014 QKE851986:QKE852014 QUA851986:QUA852014 RDW851986:RDW852014 RNS851986:RNS852014 RXO851986:RXO852014 SHK851986:SHK852014 SRG851986:SRG852014 TBC851986:TBC852014 TKY851986:TKY852014 TUU851986:TUU852014 UEQ851986:UEQ852014 UOM851986:UOM852014 UYI851986:UYI852014 VIE851986:VIE852014 VSA851986:VSA852014 WBW851986:WBW852014 WLS851986:WLS852014 WVO851986:WVO852014 G917522:G917550 JC917522:JC917550 SY917522:SY917550 ACU917522:ACU917550 AMQ917522:AMQ917550 AWM917522:AWM917550 BGI917522:BGI917550 BQE917522:BQE917550 CAA917522:CAA917550 CJW917522:CJW917550 CTS917522:CTS917550 DDO917522:DDO917550 DNK917522:DNK917550 DXG917522:DXG917550 EHC917522:EHC917550 EQY917522:EQY917550 FAU917522:FAU917550 FKQ917522:FKQ917550 FUM917522:FUM917550 GEI917522:GEI917550 GOE917522:GOE917550 GYA917522:GYA917550 HHW917522:HHW917550 HRS917522:HRS917550 IBO917522:IBO917550 ILK917522:ILK917550 IVG917522:IVG917550 JFC917522:JFC917550 JOY917522:JOY917550 JYU917522:JYU917550 KIQ917522:KIQ917550 KSM917522:KSM917550 LCI917522:LCI917550 LME917522:LME917550 LWA917522:LWA917550 MFW917522:MFW917550 MPS917522:MPS917550 MZO917522:MZO917550 NJK917522:NJK917550 NTG917522:NTG917550 ODC917522:ODC917550 OMY917522:OMY917550 OWU917522:OWU917550 PGQ917522:PGQ917550 PQM917522:PQM917550 QAI917522:QAI917550 QKE917522:QKE917550 QUA917522:QUA917550 RDW917522:RDW917550 RNS917522:RNS917550 RXO917522:RXO917550 SHK917522:SHK917550 SRG917522:SRG917550 TBC917522:TBC917550 TKY917522:TKY917550 TUU917522:TUU917550 UEQ917522:UEQ917550 UOM917522:UOM917550 UYI917522:UYI917550 VIE917522:VIE917550 VSA917522:VSA917550 WBW917522:WBW917550 WLS917522:WLS917550 WVO917522:WVO917550 G983058:G983086 JC983058:JC983086 SY983058:SY983086 ACU983058:ACU983086 AMQ983058:AMQ983086 AWM983058:AWM983086 BGI983058:BGI983086 BQE983058:BQE983086 CAA983058:CAA983086 CJW983058:CJW983086 CTS983058:CTS983086 DDO983058:DDO983086 DNK983058:DNK983086 DXG983058:DXG983086 EHC983058:EHC983086 EQY983058:EQY983086 FAU983058:FAU983086 FKQ983058:FKQ983086 FUM983058:FUM983086 GEI983058:GEI983086 GOE983058:GOE983086 GYA983058:GYA983086 HHW983058:HHW983086 HRS983058:HRS983086 IBO983058:IBO983086 ILK983058:ILK983086 IVG983058:IVG983086 JFC983058:JFC983086 JOY983058:JOY983086 JYU983058:JYU983086 KIQ983058:KIQ983086 KSM983058:KSM983086 LCI983058:LCI983086 LME983058:LME983086 LWA983058:LWA983086 MFW983058:MFW983086 MPS983058:MPS983086 MZO983058:MZO983086 NJK983058:NJK983086 NTG983058:NTG983086 ODC983058:ODC983086 OMY983058:OMY983086 OWU983058:OWU983086 PGQ983058:PGQ983086 PQM983058:PQM983086 QAI983058:QAI983086 QKE983058:QKE983086 QUA983058:QUA983086 RDW983058:RDW983086 RNS983058:RNS983086 RXO983058:RXO983086 SHK983058:SHK983086 SRG983058:SRG983086 TBC983058:TBC983086 TKY983058:TKY983086 TUU983058:TUU983086 UEQ983058:UEQ983086 UOM983058:UOM983086 UYI983058:UYI983086 VIE983058:VIE983086 VSA983058:VSA983086 WBW983058:WBW983086 WLS983058:WLS983086 WVO983058:WVO983086 G39:G62 JC39:JC62 SY39:SY62 ACU39:ACU62 AMQ39:AMQ62 AWM39:AWM62 BGI39:BGI62 BQE39:BQE62 CAA39:CAA62 CJW39:CJW62 CTS39:CTS62 DDO39:DDO62 DNK39:DNK62 DXG39:DXG62 EHC39:EHC62 EQY39:EQY62 FAU39:FAU62 FKQ39:FKQ62 FUM39:FUM62 GEI39:GEI62 GOE39:GOE62 GYA39:GYA62 HHW39:HHW62 HRS39:HRS62 IBO39:IBO62 ILK39:ILK62 IVG39:IVG62 JFC39:JFC62 JOY39:JOY62 JYU39:JYU62 KIQ39:KIQ62 KSM39:KSM62 LCI39:LCI62 LME39:LME62 LWA39:LWA62 MFW39:MFW62 MPS39:MPS62 MZO39:MZO62 NJK39:NJK62 NTG39:NTG62 ODC39:ODC62 OMY39:OMY62 OWU39:OWU62 PGQ39:PGQ62 PQM39:PQM62 QAI39:QAI62 QKE39:QKE62 QUA39:QUA62 RDW39:RDW62 RNS39:RNS62 RXO39:RXO62 SHK39:SHK62 SRG39:SRG62 TBC39:TBC62 TKY39:TKY62 TUU39:TUU62 UEQ39:UEQ62 UOM39:UOM62 UYI39:UYI62 VIE39:VIE62 VSA39:VSA62 WBW39:WBW62 WLS39:WLS62 WVO39:WVO62 G65584:G65607 JC65584:JC65607 SY65584:SY65607 ACU65584:ACU65607 AMQ65584:AMQ65607 AWM65584:AWM65607 BGI65584:BGI65607 BQE65584:BQE65607 CAA65584:CAA65607 CJW65584:CJW65607 CTS65584:CTS65607 DDO65584:DDO65607 DNK65584:DNK65607 DXG65584:DXG65607 EHC65584:EHC65607 EQY65584:EQY65607 FAU65584:FAU65607 FKQ65584:FKQ65607 FUM65584:FUM65607 GEI65584:GEI65607 GOE65584:GOE65607 GYA65584:GYA65607 HHW65584:HHW65607 HRS65584:HRS65607 IBO65584:IBO65607 ILK65584:ILK65607 IVG65584:IVG65607 JFC65584:JFC65607 JOY65584:JOY65607 JYU65584:JYU65607 KIQ65584:KIQ65607 KSM65584:KSM65607 LCI65584:LCI65607 LME65584:LME65607 LWA65584:LWA65607 MFW65584:MFW65607 MPS65584:MPS65607 MZO65584:MZO65607 NJK65584:NJK65607 NTG65584:NTG65607 ODC65584:ODC65607 OMY65584:OMY65607 OWU65584:OWU65607 PGQ65584:PGQ65607 PQM65584:PQM65607 QAI65584:QAI65607 QKE65584:QKE65607 QUA65584:QUA65607 RDW65584:RDW65607 RNS65584:RNS65607 RXO65584:RXO65607 SHK65584:SHK65607 SRG65584:SRG65607 TBC65584:TBC65607 TKY65584:TKY65607 TUU65584:TUU65607 UEQ65584:UEQ65607 UOM65584:UOM65607 UYI65584:UYI65607 VIE65584:VIE65607 VSA65584:VSA65607 WBW65584:WBW65607 WLS65584:WLS65607 WVO65584:WVO65607 G131120:G131143 JC131120:JC131143 SY131120:SY131143 ACU131120:ACU131143 AMQ131120:AMQ131143 AWM131120:AWM131143 BGI131120:BGI131143 BQE131120:BQE131143 CAA131120:CAA131143 CJW131120:CJW131143 CTS131120:CTS131143 DDO131120:DDO131143 DNK131120:DNK131143 DXG131120:DXG131143 EHC131120:EHC131143 EQY131120:EQY131143 FAU131120:FAU131143 FKQ131120:FKQ131143 FUM131120:FUM131143 GEI131120:GEI131143 GOE131120:GOE131143 GYA131120:GYA131143 HHW131120:HHW131143 HRS131120:HRS131143 IBO131120:IBO131143 ILK131120:ILK131143 IVG131120:IVG131143 JFC131120:JFC131143 JOY131120:JOY131143 JYU131120:JYU131143 KIQ131120:KIQ131143 KSM131120:KSM131143 LCI131120:LCI131143 LME131120:LME131143 LWA131120:LWA131143 MFW131120:MFW131143 MPS131120:MPS131143 MZO131120:MZO131143 NJK131120:NJK131143 NTG131120:NTG131143 ODC131120:ODC131143 OMY131120:OMY131143 OWU131120:OWU131143 PGQ131120:PGQ131143 PQM131120:PQM131143 QAI131120:QAI131143 QKE131120:QKE131143 QUA131120:QUA131143 RDW131120:RDW131143 RNS131120:RNS131143 RXO131120:RXO131143 SHK131120:SHK131143 SRG131120:SRG131143 TBC131120:TBC131143 TKY131120:TKY131143 TUU131120:TUU131143 UEQ131120:UEQ131143 UOM131120:UOM131143 UYI131120:UYI131143 VIE131120:VIE131143 VSA131120:VSA131143 WBW131120:WBW131143 WLS131120:WLS131143 WVO131120:WVO131143 G196656:G196679 JC196656:JC196679 SY196656:SY196679 ACU196656:ACU196679 AMQ196656:AMQ196679 AWM196656:AWM196679 BGI196656:BGI196679 BQE196656:BQE196679 CAA196656:CAA196679 CJW196656:CJW196679 CTS196656:CTS196679 DDO196656:DDO196679 DNK196656:DNK196679 DXG196656:DXG196679 EHC196656:EHC196679 EQY196656:EQY196679 FAU196656:FAU196679 FKQ196656:FKQ196679 FUM196656:FUM196679 GEI196656:GEI196679 GOE196656:GOE196679 GYA196656:GYA196679 HHW196656:HHW196679 HRS196656:HRS196679 IBO196656:IBO196679 ILK196656:ILK196679 IVG196656:IVG196679 JFC196656:JFC196679 JOY196656:JOY196679 JYU196656:JYU196679 KIQ196656:KIQ196679 KSM196656:KSM196679 LCI196656:LCI196679 LME196656:LME196679 LWA196656:LWA196679 MFW196656:MFW196679 MPS196656:MPS196679 MZO196656:MZO196679 NJK196656:NJK196679 NTG196656:NTG196679 ODC196656:ODC196679 OMY196656:OMY196679 OWU196656:OWU196679 PGQ196656:PGQ196679 PQM196656:PQM196679 QAI196656:QAI196679 QKE196656:QKE196679 QUA196656:QUA196679 RDW196656:RDW196679 RNS196656:RNS196679 RXO196656:RXO196679 SHK196656:SHK196679 SRG196656:SRG196679 TBC196656:TBC196679 TKY196656:TKY196679 TUU196656:TUU196679 UEQ196656:UEQ196679 UOM196656:UOM196679 UYI196656:UYI196679 VIE196656:VIE196679 VSA196656:VSA196679 WBW196656:WBW196679 WLS196656:WLS196679 WVO196656:WVO196679 G262192:G262215 JC262192:JC262215 SY262192:SY262215 ACU262192:ACU262215 AMQ262192:AMQ262215 AWM262192:AWM262215 BGI262192:BGI262215 BQE262192:BQE262215 CAA262192:CAA262215 CJW262192:CJW262215 CTS262192:CTS262215 DDO262192:DDO262215 DNK262192:DNK262215 DXG262192:DXG262215 EHC262192:EHC262215 EQY262192:EQY262215 FAU262192:FAU262215 FKQ262192:FKQ262215 FUM262192:FUM262215 GEI262192:GEI262215 GOE262192:GOE262215 GYA262192:GYA262215 HHW262192:HHW262215 HRS262192:HRS262215 IBO262192:IBO262215 ILK262192:ILK262215 IVG262192:IVG262215 JFC262192:JFC262215 JOY262192:JOY262215 JYU262192:JYU262215 KIQ262192:KIQ262215 KSM262192:KSM262215 LCI262192:LCI262215 LME262192:LME262215 LWA262192:LWA262215 MFW262192:MFW262215 MPS262192:MPS262215 MZO262192:MZO262215 NJK262192:NJK262215 NTG262192:NTG262215 ODC262192:ODC262215 OMY262192:OMY262215 OWU262192:OWU262215 PGQ262192:PGQ262215 PQM262192:PQM262215 QAI262192:QAI262215 QKE262192:QKE262215 QUA262192:QUA262215 RDW262192:RDW262215 RNS262192:RNS262215 RXO262192:RXO262215 SHK262192:SHK262215 SRG262192:SRG262215 TBC262192:TBC262215 TKY262192:TKY262215 TUU262192:TUU262215 UEQ262192:UEQ262215 UOM262192:UOM262215 UYI262192:UYI262215 VIE262192:VIE262215 VSA262192:VSA262215 WBW262192:WBW262215 WLS262192:WLS262215 WVO262192:WVO262215 G327728:G327751 JC327728:JC327751 SY327728:SY327751 ACU327728:ACU327751 AMQ327728:AMQ327751 AWM327728:AWM327751 BGI327728:BGI327751 BQE327728:BQE327751 CAA327728:CAA327751 CJW327728:CJW327751 CTS327728:CTS327751 DDO327728:DDO327751 DNK327728:DNK327751 DXG327728:DXG327751 EHC327728:EHC327751 EQY327728:EQY327751 FAU327728:FAU327751 FKQ327728:FKQ327751 FUM327728:FUM327751 GEI327728:GEI327751 GOE327728:GOE327751 GYA327728:GYA327751 HHW327728:HHW327751 HRS327728:HRS327751 IBO327728:IBO327751 ILK327728:ILK327751 IVG327728:IVG327751 JFC327728:JFC327751 JOY327728:JOY327751 JYU327728:JYU327751 KIQ327728:KIQ327751 KSM327728:KSM327751 LCI327728:LCI327751 LME327728:LME327751 LWA327728:LWA327751 MFW327728:MFW327751 MPS327728:MPS327751 MZO327728:MZO327751 NJK327728:NJK327751 NTG327728:NTG327751 ODC327728:ODC327751 OMY327728:OMY327751 OWU327728:OWU327751 PGQ327728:PGQ327751 PQM327728:PQM327751 QAI327728:QAI327751 QKE327728:QKE327751 QUA327728:QUA327751 RDW327728:RDW327751 RNS327728:RNS327751 RXO327728:RXO327751 SHK327728:SHK327751 SRG327728:SRG327751 TBC327728:TBC327751 TKY327728:TKY327751 TUU327728:TUU327751 UEQ327728:UEQ327751 UOM327728:UOM327751 UYI327728:UYI327751 VIE327728:VIE327751 VSA327728:VSA327751 WBW327728:WBW327751 WLS327728:WLS327751 WVO327728:WVO327751 G393264:G393287 JC393264:JC393287 SY393264:SY393287 ACU393264:ACU393287 AMQ393264:AMQ393287 AWM393264:AWM393287 BGI393264:BGI393287 BQE393264:BQE393287 CAA393264:CAA393287 CJW393264:CJW393287 CTS393264:CTS393287 DDO393264:DDO393287 DNK393264:DNK393287 DXG393264:DXG393287 EHC393264:EHC393287 EQY393264:EQY393287 FAU393264:FAU393287 FKQ393264:FKQ393287 FUM393264:FUM393287 GEI393264:GEI393287 GOE393264:GOE393287 GYA393264:GYA393287 HHW393264:HHW393287 HRS393264:HRS393287 IBO393264:IBO393287 ILK393264:ILK393287 IVG393264:IVG393287 JFC393264:JFC393287 JOY393264:JOY393287 JYU393264:JYU393287 KIQ393264:KIQ393287 KSM393264:KSM393287 LCI393264:LCI393287 LME393264:LME393287 LWA393264:LWA393287 MFW393264:MFW393287 MPS393264:MPS393287 MZO393264:MZO393287 NJK393264:NJK393287 NTG393264:NTG393287 ODC393264:ODC393287 OMY393264:OMY393287 OWU393264:OWU393287 PGQ393264:PGQ393287 PQM393264:PQM393287 QAI393264:QAI393287 QKE393264:QKE393287 QUA393264:QUA393287 RDW393264:RDW393287 RNS393264:RNS393287 RXO393264:RXO393287 SHK393264:SHK393287 SRG393264:SRG393287 TBC393264:TBC393287 TKY393264:TKY393287 TUU393264:TUU393287 UEQ393264:UEQ393287 UOM393264:UOM393287 UYI393264:UYI393287 VIE393264:VIE393287 VSA393264:VSA393287 WBW393264:WBW393287 WLS393264:WLS393287 WVO393264:WVO393287 G458800:G458823 JC458800:JC458823 SY458800:SY458823 ACU458800:ACU458823 AMQ458800:AMQ458823 AWM458800:AWM458823 BGI458800:BGI458823 BQE458800:BQE458823 CAA458800:CAA458823 CJW458800:CJW458823 CTS458800:CTS458823 DDO458800:DDO458823 DNK458800:DNK458823 DXG458800:DXG458823 EHC458800:EHC458823 EQY458800:EQY458823 FAU458800:FAU458823 FKQ458800:FKQ458823 FUM458800:FUM458823 GEI458800:GEI458823 GOE458800:GOE458823 GYA458800:GYA458823 HHW458800:HHW458823 HRS458800:HRS458823 IBO458800:IBO458823 ILK458800:ILK458823 IVG458800:IVG458823 JFC458800:JFC458823 JOY458800:JOY458823 JYU458800:JYU458823 KIQ458800:KIQ458823 KSM458800:KSM458823 LCI458800:LCI458823 LME458800:LME458823 LWA458800:LWA458823 MFW458800:MFW458823 MPS458800:MPS458823 MZO458800:MZO458823 NJK458800:NJK458823 NTG458800:NTG458823 ODC458800:ODC458823 OMY458800:OMY458823 OWU458800:OWU458823 PGQ458800:PGQ458823 PQM458800:PQM458823 QAI458800:QAI458823 QKE458800:QKE458823 QUA458800:QUA458823 RDW458800:RDW458823 RNS458800:RNS458823 RXO458800:RXO458823 SHK458800:SHK458823 SRG458800:SRG458823 TBC458800:TBC458823 TKY458800:TKY458823 TUU458800:TUU458823 UEQ458800:UEQ458823 UOM458800:UOM458823 UYI458800:UYI458823 VIE458800:VIE458823 VSA458800:VSA458823 WBW458800:WBW458823 WLS458800:WLS458823 WVO458800:WVO458823 G524336:G524359 JC524336:JC524359 SY524336:SY524359 ACU524336:ACU524359 AMQ524336:AMQ524359 AWM524336:AWM524359 BGI524336:BGI524359 BQE524336:BQE524359 CAA524336:CAA524359 CJW524336:CJW524359 CTS524336:CTS524359 DDO524336:DDO524359 DNK524336:DNK524359 DXG524336:DXG524359 EHC524336:EHC524359 EQY524336:EQY524359 FAU524336:FAU524359 FKQ524336:FKQ524359 FUM524336:FUM524359 GEI524336:GEI524359 GOE524336:GOE524359 GYA524336:GYA524359 HHW524336:HHW524359 HRS524336:HRS524359 IBO524336:IBO524359 ILK524336:ILK524359 IVG524336:IVG524359 JFC524336:JFC524359 JOY524336:JOY524359 JYU524336:JYU524359 KIQ524336:KIQ524359 KSM524336:KSM524359 LCI524336:LCI524359 LME524336:LME524359 LWA524336:LWA524359 MFW524336:MFW524359 MPS524336:MPS524359 MZO524336:MZO524359 NJK524336:NJK524359 NTG524336:NTG524359 ODC524336:ODC524359 OMY524336:OMY524359 OWU524336:OWU524359 PGQ524336:PGQ524359 PQM524336:PQM524359 QAI524336:QAI524359 QKE524336:QKE524359 QUA524336:QUA524359 RDW524336:RDW524359 RNS524336:RNS524359 RXO524336:RXO524359 SHK524336:SHK524359 SRG524336:SRG524359 TBC524336:TBC524359 TKY524336:TKY524359 TUU524336:TUU524359 UEQ524336:UEQ524359 UOM524336:UOM524359 UYI524336:UYI524359 VIE524336:VIE524359 VSA524336:VSA524359 WBW524336:WBW524359 WLS524336:WLS524359 WVO524336:WVO524359 G589872:G589895 JC589872:JC589895 SY589872:SY589895 ACU589872:ACU589895 AMQ589872:AMQ589895 AWM589872:AWM589895 BGI589872:BGI589895 BQE589872:BQE589895 CAA589872:CAA589895 CJW589872:CJW589895 CTS589872:CTS589895 DDO589872:DDO589895 DNK589872:DNK589895 DXG589872:DXG589895 EHC589872:EHC589895 EQY589872:EQY589895 FAU589872:FAU589895 FKQ589872:FKQ589895 FUM589872:FUM589895 GEI589872:GEI589895 GOE589872:GOE589895 GYA589872:GYA589895 HHW589872:HHW589895 HRS589872:HRS589895 IBO589872:IBO589895 ILK589872:ILK589895 IVG589872:IVG589895 JFC589872:JFC589895 JOY589872:JOY589895 JYU589872:JYU589895 KIQ589872:KIQ589895 KSM589872:KSM589895 LCI589872:LCI589895 LME589872:LME589895 LWA589872:LWA589895 MFW589872:MFW589895 MPS589872:MPS589895 MZO589872:MZO589895 NJK589872:NJK589895 NTG589872:NTG589895 ODC589872:ODC589895 OMY589872:OMY589895 OWU589872:OWU589895 PGQ589872:PGQ589895 PQM589872:PQM589895 QAI589872:QAI589895 QKE589872:QKE589895 QUA589872:QUA589895 RDW589872:RDW589895 RNS589872:RNS589895 RXO589872:RXO589895 SHK589872:SHK589895 SRG589872:SRG589895 TBC589872:TBC589895 TKY589872:TKY589895 TUU589872:TUU589895 UEQ589872:UEQ589895 UOM589872:UOM589895 UYI589872:UYI589895 VIE589872:VIE589895 VSA589872:VSA589895 WBW589872:WBW589895 WLS589872:WLS589895 WVO589872:WVO589895 G655408:G655431 JC655408:JC655431 SY655408:SY655431 ACU655408:ACU655431 AMQ655408:AMQ655431 AWM655408:AWM655431 BGI655408:BGI655431 BQE655408:BQE655431 CAA655408:CAA655431 CJW655408:CJW655431 CTS655408:CTS655431 DDO655408:DDO655431 DNK655408:DNK655431 DXG655408:DXG655431 EHC655408:EHC655431 EQY655408:EQY655431 FAU655408:FAU655431 FKQ655408:FKQ655431 FUM655408:FUM655431 GEI655408:GEI655431 GOE655408:GOE655431 GYA655408:GYA655431 HHW655408:HHW655431 HRS655408:HRS655431 IBO655408:IBO655431 ILK655408:ILK655431 IVG655408:IVG655431 JFC655408:JFC655431 JOY655408:JOY655431 JYU655408:JYU655431 KIQ655408:KIQ655431 KSM655408:KSM655431 LCI655408:LCI655431 LME655408:LME655431 LWA655408:LWA655431 MFW655408:MFW655431 MPS655408:MPS655431 MZO655408:MZO655431 NJK655408:NJK655431 NTG655408:NTG655431 ODC655408:ODC655431 OMY655408:OMY655431 OWU655408:OWU655431 PGQ655408:PGQ655431 PQM655408:PQM655431 QAI655408:QAI655431 QKE655408:QKE655431 QUA655408:QUA655431 RDW655408:RDW655431 RNS655408:RNS655431 RXO655408:RXO655431 SHK655408:SHK655431 SRG655408:SRG655431 TBC655408:TBC655431 TKY655408:TKY655431 TUU655408:TUU655431 UEQ655408:UEQ655431 UOM655408:UOM655431 UYI655408:UYI655431 VIE655408:VIE655431 VSA655408:VSA655431 WBW655408:WBW655431 WLS655408:WLS655431 WVO655408:WVO655431 G720944:G720967 JC720944:JC720967 SY720944:SY720967 ACU720944:ACU720967 AMQ720944:AMQ720967 AWM720944:AWM720967 BGI720944:BGI720967 BQE720944:BQE720967 CAA720944:CAA720967 CJW720944:CJW720967 CTS720944:CTS720967 DDO720944:DDO720967 DNK720944:DNK720967 DXG720944:DXG720967 EHC720944:EHC720967 EQY720944:EQY720967 FAU720944:FAU720967 FKQ720944:FKQ720967 FUM720944:FUM720967 GEI720944:GEI720967 GOE720944:GOE720967 GYA720944:GYA720967 HHW720944:HHW720967 HRS720944:HRS720967 IBO720944:IBO720967 ILK720944:ILK720967 IVG720944:IVG720967 JFC720944:JFC720967 JOY720944:JOY720967 JYU720944:JYU720967 KIQ720944:KIQ720967 KSM720944:KSM720967 LCI720944:LCI720967 LME720944:LME720967 LWA720944:LWA720967 MFW720944:MFW720967 MPS720944:MPS720967 MZO720944:MZO720967 NJK720944:NJK720967 NTG720944:NTG720967 ODC720944:ODC720967 OMY720944:OMY720967 OWU720944:OWU720967 PGQ720944:PGQ720967 PQM720944:PQM720967 QAI720944:QAI720967 QKE720944:QKE720967 QUA720944:QUA720967 RDW720944:RDW720967 RNS720944:RNS720967 RXO720944:RXO720967 SHK720944:SHK720967 SRG720944:SRG720967 TBC720944:TBC720967 TKY720944:TKY720967 TUU720944:TUU720967 UEQ720944:UEQ720967 UOM720944:UOM720967 UYI720944:UYI720967 VIE720944:VIE720967 VSA720944:VSA720967 WBW720944:WBW720967 WLS720944:WLS720967 WVO720944:WVO720967 G786480:G786503 JC786480:JC786503 SY786480:SY786503 ACU786480:ACU786503 AMQ786480:AMQ786503 AWM786480:AWM786503 BGI786480:BGI786503 BQE786480:BQE786503 CAA786480:CAA786503 CJW786480:CJW786503 CTS786480:CTS786503 DDO786480:DDO786503 DNK786480:DNK786503 DXG786480:DXG786503 EHC786480:EHC786503 EQY786480:EQY786503 FAU786480:FAU786503 FKQ786480:FKQ786503 FUM786480:FUM786503 GEI786480:GEI786503 GOE786480:GOE786503 GYA786480:GYA786503 HHW786480:HHW786503 HRS786480:HRS786503 IBO786480:IBO786503 ILK786480:ILK786503 IVG786480:IVG786503 JFC786480:JFC786503 JOY786480:JOY786503 JYU786480:JYU786503 KIQ786480:KIQ786503 KSM786480:KSM786503 LCI786480:LCI786503 LME786480:LME786503 LWA786480:LWA786503 MFW786480:MFW786503 MPS786480:MPS786503 MZO786480:MZO786503 NJK786480:NJK786503 NTG786480:NTG786503 ODC786480:ODC786503 OMY786480:OMY786503 OWU786480:OWU786503 PGQ786480:PGQ786503 PQM786480:PQM786503 QAI786480:QAI786503 QKE786480:QKE786503 QUA786480:QUA786503 RDW786480:RDW786503 RNS786480:RNS786503 RXO786480:RXO786503 SHK786480:SHK786503 SRG786480:SRG786503 TBC786480:TBC786503 TKY786480:TKY786503 TUU786480:TUU786503 UEQ786480:UEQ786503 UOM786480:UOM786503 UYI786480:UYI786503 VIE786480:VIE786503 VSA786480:VSA786503 WBW786480:WBW786503 WLS786480:WLS786503 WVO786480:WVO786503 G852016:G852039 JC852016:JC852039 SY852016:SY852039 ACU852016:ACU852039 AMQ852016:AMQ852039 AWM852016:AWM852039 BGI852016:BGI852039 BQE852016:BQE852039 CAA852016:CAA852039 CJW852016:CJW852039 CTS852016:CTS852039 DDO852016:DDO852039 DNK852016:DNK852039 DXG852016:DXG852039 EHC852016:EHC852039 EQY852016:EQY852039 FAU852016:FAU852039 FKQ852016:FKQ852039 FUM852016:FUM852039 GEI852016:GEI852039 GOE852016:GOE852039 GYA852016:GYA852039 HHW852016:HHW852039 HRS852016:HRS852039 IBO852016:IBO852039 ILK852016:ILK852039 IVG852016:IVG852039 JFC852016:JFC852039 JOY852016:JOY852039 JYU852016:JYU852039 KIQ852016:KIQ852039 KSM852016:KSM852039 LCI852016:LCI852039 LME852016:LME852039 LWA852016:LWA852039 MFW852016:MFW852039 MPS852016:MPS852039 MZO852016:MZO852039 NJK852016:NJK852039 NTG852016:NTG852039 ODC852016:ODC852039 OMY852016:OMY852039 OWU852016:OWU852039 PGQ852016:PGQ852039 PQM852016:PQM852039 QAI852016:QAI852039 QKE852016:QKE852039 QUA852016:QUA852039 RDW852016:RDW852039 RNS852016:RNS852039 RXO852016:RXO852039 SHK852016:SHK852039 SRG852016:SRG852039 TBC852016:TBC852039 TKY852016:TKY852039 TUU852016:TUU852039 UEQ852016:UEQ852039 UOM852016:UOM852039 UYI852016:UYI852039 VIE852016:VIE852039 VSA852016:VSA852039 WBW852016:WBW852039 WLS852016:WLS852039 WVO852016:WVO852039 G917552:G917575 JC917552:JC917575 SY917552:SY917575 ACU917552:ACU917575 AMQ917552:AMQ917575 AWM917552:AWM917575 BGI917552:BGI917575 BQE917552:BQE917575 CAA917552:CAA917575 CJW917552:CJW917575 CTS917552:CTS917575 DDO917552:DDO917575 DNK917552:DNK917575 DXG917552:DXG917575 EHC917552:EHC917575 EQY917552:EQY917575 FAU917552:FAU917575 FKQ917552:FKQ917575 FUM917552:FUM917575 GEI917552:GEI917575 GOE917552:GOE917575 GYA917552:GYA917575 HHW917552:HHW917575 HRS917552:HRS917575 IBO917552:IBO917575 ILK917552:ILK917575 IVG917552:IVG917575 JFC917552:JFC917575 JOY917552:JOY917575 JYU917552:JYU917575 KIQ917552:KIQ917575 KSM917552:KSM917575 LCI917552:LCI917575 LME917552:LME917575 LWA917552:LWA917575 MFW917552:MFW917575 MPS917552:MPS917575 MZO917552:MZO917575 NJK917552:NJK917575 NTG917552:NTG917575 ODC917552:ODC917575 OMY917552:OMY917575 OWU917552:OWU917575 PGQ917552:PGQ917575 PQM917552:PQM917575 QAI917552:QAI917575 QKE917552:QKE917575 QUA917552:QUA917575 RDW917552:RDW917575 RNS917552:RNS917575 RXO917552:RXO917575 SHK917552:SHK917575 SRG917552:SRG917575 TBC917552:TBC917575 TKY917552:TKY917575 TUU917552:TUU917575 UEQ917552:UEQ917575 UOM917552:UOM917575 UYI917552:UYI917575 VIE917552:VIE917575 VSA917552:VSA917575 WBW917552:WBW917575 WLS917552:WLS917575 WVO917552:WVO917575 G983088:G983111 JC983088:JC983111 SY983088:SY983111 ACU983088:ACU983111 AMQ983088:AMQ983111 AWM983088:AWM983111 BGI983088:BGI983111 BQE983088:BQE983111 CAA983088:CAA983111 CJW983088:CJW983111 CTS983088:CTS983111 DDO983088:DDO983111 DNK983088:DNK983111 DXG983088:DXG983111 EHC983088:EHC983111 EQY983088:EQY983111 FAU983088:FAU983111 FKQ983088:FKQ983111 FUM983088:FUM983111 GEI983088:GEI983111 GOE983088:GOE983111 GYA983088:GYA983111 HHW983088:HHW983111 HRS983088:HRS983111 IBO983088:IBO983111 ILK983088:ILK983111 IVG983088:IVG983111 JFC983088:JFC983111 JOY983088:JOY983111 JYU983088:JYU983111 KIQ983088:KIQ983111 KSM983088:KSM983111 LCI983088:LCI983111 LME983088:LME983111 LWA983088:LWA983111 MFW983088:MFW983111 MPS983088:MPS983111 MZO983088:MZO983111 NJK983088:NJK983111 NTG983088:NTG983111 ODC983088:ODC983111 OMY983088:OMY983111 OWU983088:OWU983111 PGQ983088:PGQ983111 PQM983088:PQM983111 QAI983088:QAI983111 QKE983088:QKE983111 QUA983088:QUA983111 RDW983088:RDW983111 RNS983088:RNS983111 RXO983088:RXO983111 SHK983088:SHK983111 SRG983088:SRG983111 TBC983088:TBC983111 TKY983088:TKY983111 TUU983088:TUU983111 UEQ983088:UEQ983111 UOM983088:UOM983111 UYI983088:UYI983111 VIE983088:VIE983111 VSA983088:VSA983111 WBW983088:WBW983111 WLS983088:WLS983111 WVO983088:WVO983111">
      <formula1>$D$93:$D$106</formula1>
    </dataValidation>
    <dataValidation type="list" allowBlank="1" showInputMessage="1" showErrorMessage="1" sqref="JD9:JD37 H9:H37 SZ9:SZ37 ACV9:ACV37 AMR9:AMR37 AWN9:AWN37 BGJ9:BGJ37 BQF9:BQF37 CAB9:CAB37 CJX9:CJX37 CTT9:CTT37 DDP9:DDP37 DNL9:DNL37 DXH9:DXH37 EHD9:EHD37 EQZ9:EQZ37 FAV9:FAV37 FKR9:FKR37 FUN9:FUN37 GEJ9:GEJ37 GOF9:GOF37 GYB9:GYB37 HHX9:HHX37 HRT9:HRT37 IBP9:IBP37 ILL9:ILL37 IVH9:IVH37 JFD9:JFD37 JOZ9:JOZ37 JYV9:JYV37 KIR9:KIR37 KSN9:KSN37 LCJ9:LCJ37 LMF9:LMF37 LWB9:LWB37 MFX9:MFX37 MPT9:MPT37 MZP9:MZP37 NJL9:NJL37 NTH9:NTH37 ODD9:ODD37 OMZ9:OMZ37 OWV9:OWV37 PGR9:PGR37 PQN9:PQN37 QAJ9:QAJ37 QKF9:QKF37 QUB9:QUB37 RDX9:RDX37 RNT9:RNT37 RXP9:RXP37 SHL9:SHL37 SRH9:SRH37 TBD9:TBD37 TKZ9:TKZ37 TUV9:TUV37 UER9:UER37 UON9:UON37 UYJ9:UYJ37 VIF9:VIF37 VSB9:VSB37 WBX9:WBX37 WLT9:WLT37 WVP9:WVP37 H65554:H65582 JD65554:JD65582 SZ65554:SZ65582 ACV65554:ACV65582 AMR65554:AMR65582 AWN65554:AWN65582 BGJ65554:BGJ65582 BQF65554:BQF65582 CAB65554:CAB65582 CJX65554:CJX65582 CTT65554:CTT65582 DDP65554:DDP65582 DNL65554:DNL65582 DXH65554:DXH65582 EHD65554:EHD65582 EQZ65554:EQZ65582 FAV65554:FAV65582 FKR65554:FKR65582 FUN65554:FUN65582 GEJ65554:GEJ65582 GOF65554:GOF65582 GYB65554:GYB65582 HHX65554:HHX65582 HRT65554:HRT65582 IBP65554:IBP65582 ILL65554:ILL65582 IVH65554:IVH65582 JFD65554:JFD65582 JOZ65554:JOZ65582 JYV65554:JYV65582 KIR65554:KIR65582 KSN65554:KSN65582 LCJ65554:LCJ65582 LMF65554:LMF65582 LWB65554:LWB65582 MFX65554:MFX65582 MPT65554:MPT65582 MZP65554:MZP65582 NJL65554:NJL65582 NTH65554:NTH65582 ODD65554:ODD65582 OMZ65554:OMZ65582 OWV65554:OWV65582 PGR65554:PGR65582 PQN65554:PQN65582 QAJ65554:QAJ65582 QKF65554:QKF65582 QUB65554:QUB65582 RDX65554:RDX65582 RNT65554:RNT65582 RXP65554:RXP65582 SHL65554:SHL65582 SRH65554:SRH65582 TBD65554:TBD65582 TKZ65554:TKZ65582 TUV65554:TUV65582 UER65554:UER65582 UON65554:UON65582 UYJ65554:UYJ65582 VIF65554:VIF65582 VSB65554:VSB65582 WBX65554:WBX65582 WLT65554:WLT65582 WVP65554:WVP65582 H131090:H131118 JD131090:JD131118 SZ131090:SZ131118 ACV131090:ACV131118 AMR131090:AMR131118 AWN131090:AWN131118 BGJ131090:BGJ131118 BQF131090:BQF131118 CAB131090:CAB131118 CJX131090:CJX131118 CTT131090:CTT131118 DDP131090:DDP131118 DNL131090:DNL131118 DXH131090:DXH131118 EHD131090:EHD131118 EQZ131090:EQZ131118 FAV131090:FAV131118 FKR131090:FKR131118 FUN131090:FUN131118 GEJ131090:GEJ131118 GOF131090:GOF131118 GYB131090:GYB131118 HHX131090:HHX131118 HRT131090:HRT131118 IBP131090:IBP131118 ILL131090:ILL131118 IVH131090:IVH131118 JFD131090:JFD131118 JOZ131090:JOZ131118 JYV131090:JYV131118 KIR131090:KIR131118 KSN131090:KSN131118 LCJ131090:LCJ131118 LMF131090:LMF131118 LWB131090:LWB131118 MFX131090:MFX131118 MPT131090:MPT131118 MZP131090:MZP131118 NJL131090:NJL131118 NTH131090:NTH131118 ODD131090:ODD131118 OMZ131090:OMZ131118 OWV131090:OWV131118 PGR131090:PGR131118 PQN131090:PQN131118 QAJ131090:QAJ131118 QKF131090:QKF131118 QUB131090:QUB131118 RDX131090:RDX131118 RNT131090:RNT131118 RXP131090:RXP131118 SHL131090:SHL131118 SRH131090:SRH131118 TBD131090:TBD131118 TKZ131090:TKZ131118 TUV131090:TUV131118 UER131090:UER131118 UON131090:UON131118 UYJ131090:UYJ131118 VIF131090:VIF131118 VSB131090:VSB131118 WBX131090:WBX131118 WLT131090:WLT131118 WVP131090:WVP131118 H196626:H196654 JD196626:JD196654 SZ196626:SZ196654 ACV196626:ACV196654 AMR196626:AMR196654 AWN196626:AWN196654 BGJ196626:BGJ196654 BQF196626:BQF196654 CAB196626:CAB196654 CJX196626:CJX196654 CTT196626:CTT196654 DDP196626:DDP196654 DNL196626:DNL196654 DXH196626:DXH196654 EHD196626:EHD196654 EQZ196626:EQZ196654 FAV196626:FAV196654 FKR196626:FKR196654 FUN196626:FUN196654 GEJ196626:GEJ196654 GOF196626:GOF196654 GYB196626:GYB196654 HHX196626:HHX196654 HRT196626:HRT196654 IBP196626:IBP196654 ILL196626:ILL196654 IVH196626:IVH196654 JFD196626:JFD196654 JOZ196626:JOZ196654 JYV196626:JYV196654 KIR196626:KIR196654 KSN196626:KSN196654 LCJ196626:LCJ196654 LMF196626:LMF196654 LWB196626:LWB196654 MFX196626:MFX196654 MPT196626:MPT196654 MZP196626:MZP196654 NJL196626:NJL196654 NTH196626:NTH196654 ODD196626:ODD196654 OMZ196626:OMZ196654 OWV196626:OWV196654 PGR196626:PGR196654 PQN196626:PQN196654 QAJ196626:QAJ196654 QKF196626:QKF196654 QUB196626:QUB196654 RDX196626:RDX196654 RNT196626:RNT196654 RXP196626:RXP196654 SHL196626:SHL196654 SRH196626:SRH196654 TBD196626:TBD196654 TKZ196626:TKZ196654 TUV196626:TUV196654 UER196626:UER196654 UON196626:UON196654 UYJ196626:UYJ196654 VIF196626:VIF196654 VSB196626:VSB196654 WBX196626:WBX196654 WLT196626:WLT196654 WVP196626:WVP196654 H262162:H262190 JD262162:JD262190 SZ262162:SZ262190 ACV262162:ACV262190 AMR262162:AMR262190 AWN262162:AWN262190 BGJ262162:BGJ262190 BQF262162:BQF262190 CAB262162:CAB262190 CJX262162:CJX262190 CTT262162:CTT262190 DDP262162:DDP262190 DNL262162:DNL262190 DXH262162:DXH262190 EHD262162:EHD262190 EQZ262162:EQZ262190 FAV262162:FAV262190 FKR262162:FKR262190 FUN262162:FUN262190 GEJ262162:GEJ262190 GOF262162:GOF262190 GYB262162:GYB262190 HHX262162:HHX262190 HRT262162:HRT262190 IBP262162:IBP262190 ILL262162:ILL262190 IVH262162:IVH262190 JFD262162:JFD262190 JOZ262162:JOZ262190 JYV262162:JYV262190 KIR262162:KIR262190 KSN262162:KSN262190 LCJ262162:LCJ262190 LMF262162:LMF262190 LWB262162:LWB262190 MFX262162:MFX262190 MPT262162:MPT262190 MZP262162:MZP262190 NJL262162:NJL262190 NTH262162:NTH262190 ODD262162:ODD262190 OMZ262162:OMZ262190 OWV262162:OWV262190 PGR262162:PGR262190 PQN262162:PQN262190 QAJ262162:QAJ262190 QKF262162:QKF262190 QUB262162:QUB262190 RDX262162:RDX262190 RNT262162:RNT262190 RXP262162:RXP262190 SHL262162:SHL262190 SRH262162:SRH262190 TBD262162:TBD262190 TKZ262162:TKZ262190 TUV262162:TUV262190 UER262162:UER262190 UON262162:UON262190 UYJ262162:UYJ262190 VIF262162:VIF262190 VSB262162:VSB262190 WBX262162:WBX262190 WLT262162:WLT262190 WVP262162:WVP262190 H327698:H327726 JD327698:JD327726 SZ327698:SZ327726 ACV327698:ACV327726 AMR327698:AMR327726 AWN327698:AWN327726 BGJ327698:BGJ327726 BQF327698:BQF327726 CAB327698:CAB327726 CJX327698:CJX327726 CTT327698:CTT327726 DDP327698:DDP327726 DNL327698:DNL327726 DXH327698:DXH327726 EHD327698:EHD327726 EQZ327698:EQZ327726 FAV327698:FAV327726 FKR327698:FKR327726 FUN327698:FUN327726 GEJ327698:GEJ327726 GOF327698:GOF327726 GYB327698:GYB327726 HHX327698:HHX327726 HRT327698:HRT327726 IBP327698:IBP327726 ILL327698:ILL327726 IVH327698:IVH327726 JFD327698:JFD327726 JOZ327698:JOZ327726 JYV327698:JYV327726 KIR327698:KIR327726 KSN327698:KSN327726 LCJ327698:LCJ327726 LMF327698:LMF327726 LWB327698:LWB327726 MFX327698:MFX327726 MPT327698:MPT327726 MZP327698:MZP327726 NJL327698:NJL327726 NTH327698:NTH327726 ODD327698:ODD327726 OMZ327698:OMZ327726 OWV327698:OWV327726 PGR327698:PGR327726 PQN327698:PQN327726 QAJ327698:QAJ327726 QKF327698:QKF327726 QUB327698:QUB327726 RDX327698:RDX327726 RNT327698:RNT327726 RXP327698:RXP327726 SHL327698:SHL327726 SRH327698:SRH327726 TBD327698:TBD327726 TKZ327698:TKZ327726 TUV327698:TUV327726 UER327698:UER327726 UON327698:UON327726 UYJ327698:UYJ327726 VIF327698:VIF327726 VSB327698:VSB327726 WBX327698:WBX327726 WLT327698:WLT327726 WVP327698:WVP327726 H393234:H393262 JD393234:JD393262 SZ393234:SZ393262 ACV393234:ACV393262 AMR393234:AMR393262 AWN393234:AWN393262 BGJ393234:BGJ393262 BQF393234:BQF393262 CAB393234:CAB393262 CJX393234:CJX393262 CTT393234:CTT393262 DDP393234:DDP393262 DNL393234:DNL393262 DXH393234:DXH393262 EHD393234:EHD393262 EQZ393234:EQZ393262 FAV393234:FAV393262 FKR393234:FKR393262 FUN393234:FUN393262 GEJ393234:GEJ393262 GOF393234:GOF393262 GYB393234:GYB393262 HHX393234:HHX393262 HRT393234:HRT393262 IBP393234:IBP393262 ILL393234:ILL393262 IVH393234:IVH393262 JFD393234:JFD393262 JOZ393234:JOZ393262 JYV393234:JYV393262 KIR393234:KIR393262 KSN393234:KSN393262 LCJ393234:LCJ393262 LMF393234:LMF393262 LWB393234:LWB393262 MFX393234:MFX393262 MPT393234:MPT393262 MZP393234:MZP393262 NJL393234:NJL393262 NTH393234:NTH393262 ODD393234:ODD393262 OMZ393234:OMZ393262 OWV393234:OWV393262 PGR393234:PGR393262 PQN393234:PQN393262 QAJ393234:QAJ393262 QKF393234:QKF393262 QUB393234:QUB393262 RDX393234:RDX393262 RNT393234:RNT393262 RXP393234:RXP393262 SHL393234:SHL393262 SRH393234:SRH393262 TBD393234:TBD393262 TKZ393234:TKZ393262 TUV393234:TUV393262 UER393234:UER393262 UON393234:UON393262 UYJ393234:UYJ393262 VIF393234:VIF393262 VSB393234:VSB393262 WBX393234:WBX393262 WLT393234:WLT393262 WVP393234:WVP393262 H458770:H458798 JD458770:JD458798 SZ458770:SZ458798 ACV458770:ACV458798 AMR458770:AMR458798 AWN458770:AWN458798 BGJ458770:BGJ458798 BQF458770:BQF458798 CAB458770:CAB458798 CJX458770:CJX458798 CTT458770:CTT458798 DDP458770:DDP458798 DNL458770:DNL458798 DXH458770:DXH458798 EHD458770:EHD458798 EQZ458770:EQZ458798 FAV458770:FAV458798 FKR458770:FKR458798 FUN458770:FUN458798 GEJ458770:GEJ458798 GOF458770:GOF458798 GYB458770:GYB458798 HHX458770:HHX458798 HRT458770:HRT458798 IBP458770:IBP458798 ILL458770:ILL458798 IVH458770:IVH458798 JFD458770:JFD458798 JOZ458770:JOZ458798 JYV458770:JYV458798 KIR458770:KIR458798 KSN458770:KSN458798 LCJ458770:LCJ458798 LMF458770:LMF458798 LWB458770:LWB458798 MFX458770:MFX458798 MPT458770:MPT458798 MZP458770:MZP458798 NJL458770:NJL458798 NTH458770:NTH458798 ODD458770:ODD458798 OMZ458770:OMZ458798 OWV458770:OWV458798 PGR458770:PGR458798 PQN458770:PQN458798 QAJ458770:QAJ458798 QKF458770:QKF458798 QUB458770:QUB458798 RDX458770:RDX458798 RNT458770:RNT458798 RXP458770:RXP458798 SHL458770:SHL458798 SRH458770:SRH458798 TBD458770:TBD458798 TKZ458770:TKZ458798 TUV458770:TUV458798 UER458770:UER458798 UON458770:UON458798 UYJ458770:UYJ458798 VIF458770:VIF458798 VSB458770:VSB458798 WBX458770:WBX458798 WLT458770:WLT458798 WVP458770:WVP458798 H524306:H524334 JD524306:JD524334 SZ524306:SZ524334 ACV524306:ACV524334 AMR524306:AMR524334 AWN524306:AWN524334 BGJ524306:BGJ524334 BQF524306:BQF524334 CAB524306:CAB524334 CJX524306:CJX524334 CTT524306:CTT524334 DDP524306:DDP524334 DNL524306:DNL524334 DXH524306:DXH524334 EHD524306:EHD524334 EQZ524306:EQZ524334 FAV524306:FAV524334 FKR524306:FKR524334 FUN524306:FUN524334 GEJ524306:GEJ524334 GOF524306:GOF524334 GYB524306:GYB524334 HHX524306:HHX524334 HRT524306:HRT524334 IBP524306:IBP524334 ILL524306:ILL524334 IVH524306:IVH524334 JFD524306:JFD524334 JOZ524306:JOZ524334 JYV524306:JYV524334 KIR524306:KIR524334 KSN524306:KSN524334 LCJ524306:LCJ524334 LMF524306:LMF524334 LWB524306:LWB524334 MFX524306:MFX524334 MPT524306:MPT524334 MZP524306:MZP524334 NJL524306:NJL524334 NTH524306:NTH524334 ODD524306:ODD524334 OMZ524306:OMZ524334 OWV524306:OWV524334 PGR524306:PGR524334 PQN524306:PQN524334 QAJ524306:QAJ524334 QKF524306:QKF524334 QUB524306:QUB524334 RDX524306:RDX524334 RNT524306:RNT524334 RXP524306:RXP524334 SHL524306:SHL524334 SRH524306:SRH524334 TBD524306:TBD524334 TKZ524306:TKZ524334 TUV524306:TUV524334 UER524306:UER524334 UON524306:UON524334 UYJ524306:UYJ524334 VIF524306:VIF524334 VSB524306:VSB524334 WBX524306:WBX524334 WLT524306:WLT524334 WVP524306:WVP524334 H589842:H589870 JD589842:JD589870 SZ589842:SZ589870 ACV589842:ACV589870 AMR589842:AMR589870 AWN589842:AWN589870 BGJ589842:BGJ589870 BQF589842:BQF589870 CAB589842:CAB589870 CJX589842:CJX589870 CTT589842:CTT589870 DDP589842:DDP589870 DNL589842:DNL589870 DXH589842:DXH589870 EHD589842:EHD589870 EQZ589842:EQZ589870 FAV589842:FAV589870 FKR589842:FKR589870 FUN589842:FUN589870 GEJ589842:GEJ589870 GOF589842:GOF589870 GYB589842:GYB589870 HHX589842:HHX589870 HRT589842:HRT589870 IBP589842:IBP589870 ILL589842:ILL589870 IVH589842:IVH589870 JFD589842:JFD589870 JOZ589842:JOZ589870 JYV589842:JYV589870 KIR589842:KIR589870 KSN589842:KSN589870 LCJ589842:LCJ589870 LMF589842:LMF589870 LWB589842:LWB589870 MFX589842:MFX589870 MPT589842:MPT589870 MZP589842:MZP589870 NJL589842:NJL589870 NTH589842:NTH589870 ODD589842:ODD589870 OMZ589842:OMZ589870 OWV589842:OWV589870 PGR589842:PGR589870 PQN589842:PQN589870 QAJ589842:QAJ589870 QKF589842:QKF589870 QUB589842:QUB589870 RDX589842:RDX589870 RNT589842:RNT589870 RXP589842:RXP589870 SHL589842:SHL589870 SRH589842:SRH589870 TBD589842:TBD589870 TKZ589842:TKZ589870 TUV589842:TUV589870 UER589842:UER589870 UON589842:UON589870 UYJ589842:UYJ589870 VIF589842:VIF589870 VSB589842:VSB589870 WBX589842:WBX589870 WLT589842:WLT589870 WVP589842:WVP589870 H655378:H655406 JD655378:JD655406 SZ655378:SZ655406 ACV655378:ACV655406 AMR655378:AMR655406 AWN655378:AWN655406 BGJ655378:BGJ655406 BQF655378:BQF655406 CAB655378:CAB655406 CJX655378:CJX655406 CTT655378:CTT655406 DDP655378:DDP655406 DNL655378:DNL655406 DXH655378:DXH655406 EHD655378:EHD655406 EQZ655378:EQZ655406 FAV655378:FAV655406 FKR655378:FKR655406 FUN655378:FUN655406 GEJ655378:GEJ655406 GOF655378:GOF655406 GYB655378:GYB655406 HHX655378:HHX655406 HRT655378:HRT655406 IBP655378:IBP655406 ILL655378:ILL655406 IVH655378:IVH655406 JFD655378:JFD655406 JOZ655378:JOZ655406 JYV655378:JYV655406 KIR655378:KIR655406 KSN655378:KSN655406 LCJ655378:LCJ655406 LMF655378:LMF655406 LWB655378:LWB655406 MFX655378:MFX655406 MPT655378:MPT655406 MZP655378:MZP655406 NJL655378:NJL655406 NTH655378:NTH655406 ODD655378:ODD655406 OMZ655378:OMZ655406 OWV655378:OWV655406 PGR655378:PGR655406 PQN655378:PQN655406 QAJ655378:QAJ655406 QKF655378:QKF655406 QUB655378:QUB655406 RDX655378:RDX655406 RNT655378:RNT655406 RXP655378:RXP655406 SHL655378:SHL655406 SRH655378:SRH655406 TBD655378:TBD655406 TKZ655378:TKZ655406 TUV655378:TUV655406 UER655378:UER655406 UON655378:UON655406 UYJ655378:UYJ655406 VIF655378:VIF655406 VSB655378:VSB655406 WBX655378:WBX655406 WLT655378:WLT655406 WVP655378:WVP655406 H720914:H720942 JD720914:JD720942 SZ720914:SZ720942 ACV720914:ACV720942 AMR720914:AMR720942 AWN720914:AWN720942 BGJ720914:BGJ720942 BQF720914:BQF720942 CAB720914:CAB720942 CJX720914:CJX720942 CTT720914:CTT720942 DDP720914:DDP720942 DNL720914:DNL720942 DXH720914:DXH720942 EHD720914:EHD720942 EQZ720914:EQZ720942 FAV720914:FAV720942 FKR720914:FKR720942 FUN720914:FUN720942 GEJ720914:GEJ720942 GOF720914:GOF720942 GYB720914:GYB720942 HHX720914:HHX720942 HRT720914:HRT720942 IBP720914:IBP720942 ILL720914:ILL720942 IVH720914:IVH720942 JFD720914:JFD720942 JOZ720914:JOZ720942 JYV720914:JYV720942 KIR720914:KIR720942 KSN720914:KSN720942 LCJ720914:LCJ720942 LMF720914:LMF720942 LWB720914:LWB720942 MFX720914:MFX720942 MPT720914:MPT720942 MZP720914:MZP720942 NJL720914:NJL720942 NTH720914:NTH720942 ODD720914:ODD720942 OMZ720914:OMZ720942 OWV720914:OWV720942 PGR720914:PGR720942 PQN720914:PQN720942 QAJ720914:QAJ720942 QKF720914:QKF720942 QUB720914:QUB720942 RDX720914:RDX720942 RNT720914:RNT720942 RXP720914:RXP720942 SHL720914:SHL720942 SRH720914:SRH720942 TBD720914:TBD720942 TKZ720914:TKZ720942 TUV720914:TUV720942 UER720914:UER720942 UON720914:UON720942 UYJ720914:UYJ720942 VIF720914:VIF720942 VSB720914:VSB720942 WBX720914:WBX720942 WLT720914:WLT720942 WVP720914:WVP720942 H786450:H786478 JD786450:JD786478 SZ786450:SZ786478 ACV786450:ACV786478 AMR786450:AMR786478 AWN786450:AWN786478 BGJ786450:BGJ786478 BQF786450:BQF786478 CAB786450:CAB786478 CJX786450:CJX786478 CTT786450:CTT786478 DDP786450:DDP786478 DNL786450:DNL786478 DXH786450:DXH786478 EHD786450:EHD786478 EQZ786450:EQZ786478 FAV786450:FAV786478 FKR786450:FKR786478 FUN786450:FUN786478 GEJ786450:GEJ786478 GOF786450:GOF786478 GYB786450:GYB786478 HHX786450:HHX786478 HRT786450:HRT786478 IBP786450:IBP786478 ILL786450:ILL786478 IVH786450:IVH786478 JFD786450:JFD786478 JOZ786450:JOZ786478 JYV786450:JYV786478 KIR786450:KIR786478 KSN786450:KSN786478 LCJ786450:LCJ786478 LMF786450:LMF786478 LWB786450:LWB786478 MFX786450:MFX786478 MPT786450:MPT786478 MZP786450:MZP786478 NJL786450:NJL786478 NTH786450:NTH786478 ODD786450:ODD786478 OMZ786450:OMZ786478 OWV786450:OWV786478 PGR786450:PGR786478 PQN786450:PQN786478 QAJ786450:QAJ786478 QKF786450:QKF786478 QUB786450:QUB786478 RDX786450:RDX786478 RNT786450:RNT786478 RXP786450:RXP786478 SHL786450:SHL786478 SRH786450:SRH786478 TBD786450:TBD786478 TKZ786450:TKZ786478 TUV786450:TUV786478 UER786450:UER786478 UON786450:UON786478 UYJ786450:UYJ786478 VIF786450:VIF786478 VSB786450:VSB786478 WBX786450:WBX786478 WLT786450:WLT786478 WVP786450:WVP786478 H851986:H852014 JD851986:JD852014 SZ851986:SZ852014 ACV851986:ACV852014 AMR851986:AMR852014 AWN851986:AWN852014 BGJ851986:BGJ852014 BQF851986:BQF852014 CAB851986:CAB852014 CJX851986:CJX852014 CTT851986:CTT852014 DDP851986:DDP852014 DNL851986:DNL852014 DXH851986:DXH852014 EHD851986:EHD852014 EQZ851986:EQZ852014 FAV851986:FAV852014 FKR851986:FKR852014 FUN851986:FUN852014 GEJ851986:GEJ852014 GOF851986:GOF852014 GYB851986:GYB852014 HHX851986:HHX852014 HRT851986:HRT852014 IBP851986:IBP852014 ILL851986:ILL852014 IVH851986:IVH852014 JFD851986:JFD852014 JOZ851986:JOZ852014 JYV851986:JYV852014 KIR851986:KIR852014 KSN851986:KSN852014 LCJ851986:LCJ852014 LMF851986:LMF852014 LWB851986:LWB852014 MFX851986:MFX852014 MPT851986:MPT852014 MZP851986:MZP852014 NJL851986:NJL852014 NTH851986:NTH852014 ODD851986:ODD852014 OMZ851986:OMZ852014 OWV851986:OWV852014 PGR851986:PGR852014 PQN851986:PQN852014 QAJ851986:QAJ852014 QKF851986:QKF852014 QUB851986:QUB852014 RDX851986:RDX852014 RNT851986:RNT852014 RXP851986:RXP852014 SHL851986:SHL852014 SRH851986:SRH852014 TBD851986:TBD852014 TKZ851986:TKZ852014 TUV851986:TUV852014 UER851986:UER852014 UON851986:UON852014 UYJ851986:UYJ852014 VIF851986:VIF852014 VSB851986:VSB852014 WBX851986:WBX852014 WLT851986:WLT852014 WVP851986:WVP852014 H917522:H917550 JD917522:JD917550 SZ917522:SZ917550 ACV917522:ACV917550 AMR917522:AMR917550 AWN917522:AWN917550 BGJ917522:BGJ917550 BQF917522:BQF917550 CAB917522:CAB917550 CJX917522:CJX917550 CTT917522:CTT917550 DDP917522:DDP917550 DNL917522:DNL917550 DXH917522:DXH917550 EHD917522:EHD917550 EQZ917522:EQZ917550 FAV917522:FAV917550 FKR917522:FKR917550 FUN917522:FUN917550 GEJ917522:GEJ917550 GOF917522:GOF917550 GYB917522:GYB917550 HHX917522:HHX917550 HRT917522:HRT917550 IBP917522:IBP917550 ILL917522:ILL917550 IVH917522:IVH917550 JFD917522:JFD917550 JOZ917522:JOZ917550 JYV917522:JYV917550 KIR917522:KIR917550 KSN917522:KSN917550 LCJ917522:LCJ917550 LMF917522:LMF917550 LWB917522:LWB917550 MFX917522:MFX917550 MPT917522:MPT917550 MZP917522:MZP917550 NJL917522:NJL917550 NTH917522:NTH917550 ODD917522:ODD917550 OMZ917522:OMZ917550 OWV917522:OWV917550 PGR917522:PGR917550 PQN917522:PQN917550 QAJ917522:QAJ917550 QKF917522:QKF917550 QUB917522:QUB917550 RDX917522:RDX917550 RNT917522:RNT917550 RXP917522:RXP917550 SHL917522:SHL917550 SRH917522:SRH917550 TBD917522:TBD917550 TKZ917522:TKZ917550 TUV917522:TUV917550 UER917522:UER917550 UON917522:UON917550 UYJ917522:UYJ917550 VIF917522:VIF917550 VSB917522:VSB917550 WBX917522:WBX917550 WLT917522:WLT917550 WVP917522:WVP917550 H983058:H983086 JD983058:JD983086 SZ983058:SZ983086 ACV983058:ACV983086 AMR983058:AMR983086 AWN983058:AWN983086 BGJ983058:BGJ983086 BQF983058:BQF983086 CAB983058:CAB983086 CJX983058:CJX983086 CTT983058:CTT983086 DDP983058:DDP983086 DNL983058:DNL983086 DXH983058:DXH983086 EHD983058:EHD983086 EQZ983058:EQZ983086 FAV983058:FAV983086 FKR983058:FKR983086 FUN983058:FUN983086 GEJ983058:GEJ983086 GOF983058:GOF983086 GYB983058:GYB983086 HHX983058:HHX983086 HRT983058:HRT983086 IBP983058:IBP983086 ILL983058:ILL983086 IVH983058:IVH983086 JFD983058:JFD983086 JOZ983058:JOZ983086 JYV983058:JYV983086 KIR983058:KIR983086 KSN983058:KSN983086 LCJ983058:LCJ983086 LMF983058:LMF983086 LWB983058:LWB983086 MFX983058:MFX983086 MPT983058:MPT983086 MZP983058:MZP983086 NJL983058:NJL983086 NTH983058:NTH983086 ODD983058:ODD983086 OMZ983058:OMZ983086 OWV983058:OWV983086 PGR983058:PGR983086 PQN983058:PQN983086 QAJ983058:QAJ983086 QKF983058:QKF983086 QUB983058:QUB983086 RDX983058:RDX983086 RNT983058:RNT983086 RXP983058:RXP983086 SHL983058:SHL983086 SRH983058:SRH983086 TBD983058:TBD983086 TKZ983058:TKZ983086 TUV983058:TUV983086 UER983058:UER983086 UON983058:UON983086 UYJ983058:UYJ983086 VIF983058:VIF983086 VSB983058:VSB983086 WBX983058:WBX983086 WLT983058:WLT983086 WVP983058:WVP983086 H39:H62 JD39:JD62 SZ39:SZ62 ACV39:ACV62 AMR39:AMR62 AWN39:AWN62 BGJ39:BGJ62 BQF39:BQF62 CAB39:CAB62 CJX39:CJX62 CTT39:CTT62 DDP39:DDP62 DNL39:DNL62 DXH39:DXH62 EHD39:EHD62 EQZ39:EQZ62 FAV39:FAV62 FKR39:FKR62 FUN39:FUN62 GEJ39:GEJ62 GOF39:GOF62 GYB39:GYB62 HHX39:HHX62 HRT39:HRT62 IBP39:IBP62 ILL39:ILL62 IVH39:IVH62 JFD39:JFD62 JOZ39:JOZ62 JYV39:JYV62 KIR39:KIR62 KSN39:KSN62 LCJ39:LCJ62 LMF39:LMF62 LWB39:LWB62 MFX39:MFX62 MPT39:MPT62 MZP39:MZP62 NJL39:NJL62 NTH39:NTH62 ODD39:ODD62 OMZ39:OMZ62 OWV39:OWV62 PGR39:PGR62 PQN39:PQN62 QAJ39:QAJ62 QKF39:QKF62 QUB39:QUB62 RDX39:RDX62 RNT39:RNT62 RXP39:RXP62 SHL39:SHL62 SRH39:SRH62 TBD39:TBD62 TKZ39:TKZ62 TUV39:TUV62 UER39:UER62 UON39:UON62 UYJ39:UYJ62 VIF39:VIF62 VSB39:VSB62 WBX39:WBX62 WLT39:WLT62 WVP39:WVP62 H65584:H65607 JD65584:JD65607 SZ65584:SZ65607 ACV65584:ACV65607 AMR65584:AMR65607 AWN65584:AWN65607 BGJ65584:BGJ65607 BQF65584:BQF65607 CAB65584:CAB65607 CJX65584:CJX65607 CTT65584:CTT65607 DDP65584:DDP65607 DNL65584:DNL65607 DXH65584:DXH65607 EHD65584:EHD65607 EQZ65584:EQZ65607 FAV65584:FAV65607 FKR65584:FKR65607 FUN65584:FUN65607 GEJ65584:GEJ65607 GOF65584:GOF65607 GYB65584:GYB65607 HHX65584:HHX65607 HRT65584:HRT65607 IBP65584:IBP65607 ILL65584:ILL65607 IVH65584:IVH65607 JFD65584:JFD65607 JOZ65584:JOZ65607 JYV65584:JYV65607 KIR65584:KIR65607 KSN65584:KSN65607 LCJ65584:LCJ65607 LMF65584:LMF65607 LWB65584:LWB65607 MFX65584:MFX65607 MPT65584:MPT65607 MZP65584:MZP65607 NJL65584:NJL65607 NTH65584:NTH65607 ODD65584:ODD65607 OMZ65584:OMZ65607 OWV65584:OWV65607 PGR65584:PGR65607 PQN65584:PQN65607 QAJ65584:QAJ65607 QKF65584:QKF65607 QUB65584:QUB65607 RDX65584:RDX65607 RNT65584:RNT65607 RXP65584:RXP65607 SHL65584:SHL65607 SRH65584:SRH65607 TBD65584:TBD65607 TKZ65584:TKZ65607 TUV65584:TUV65607 UER65584:UER65607 UON65584:UON65607 UYJ65584:UYJ65607 VIF65584:VIF65607 VSB65584:VSB65607 WBX65584:WBX65607 WLT65584:WLT65607 WVP65584:WVP65607 H131120:H131143 JD131120:JD131143 SZ131120:SZ131143 ACV131120:ACV131143 AMR131120:AMR131143 AWN131120:AWN131143 BGJ131120:BGJ131143 BQF131120:BQF131143 CAB131120:CAB131143 CJX131120:CJX131143 CTT131120:CTT131143 DDP131120:DDP131143 DNL131120:DNL131143 DXH131120:DXH131143 EHD131120:EHD131143 EQZ131120:EQZ131143 FAV131120:FAV131143 FKR131120:FKR131143 FUN131120:FUN131143 GEJ131120:GEJ131143 GOF131120:GOF131143 GYB131120:GYB131143 HHX131120:HHX131143 HRT131120:HRT131143 IBP131120:IBP131143 ILL131120:ILL131143 IVH131120:IVH131143 JFD131120:JFD131143 JOZ131120:JOZ131143 JYV131120:JYV131143 KIR131120:KIR131143 KSN131120:KSN131143 LCJ131120:LCJ131143 LMF131120:LMF131143 LWB131120:LWB131143 MFX131120:MFX131143 MPT131120:MPT131143 MZP131120:MZP131143 NJL131120:NJL131143 NTH131120:NTH131143 ODD131120:ODD131143 OMZ131120:OMZ131143 OWV131120:OWV131143 PGR131120:PGR131143 PQN131120:PQN131143 QAJ131120:QAJ131143 QKF131120:QKF131143 QUB131120:QUB131143 RDX131120:RDX131143 RNT131120:RNT131143 RXP131120:RXP131143 SHL131120:SHL131143 SRH131120:SRH131143 TBD131120:TBD131143 TKZ131120:TKZ131143 TUV131120:TUV131143 UER131120:UER131143 UON131120:UON131143 UYJ131120:UYJ131143 VIF131120:VIF131143 VSB131120:VSB131143 WBX131120:WBX131143 WLT131120:WLT131143 WVP131120:WVP131143 H196656:H196679 JD196656:JD196679 SZ196656:SZ196679 ACV196656:ACV196679 AMR196656:AMR196679 AWN196656:AWN196679 BGJ196656:BGJ196679 BQF196656:BQF196679 CAB196656:CAB196679 CJX196656:CJX196679 CTT196656:CTT196679 DDP196656:DDP196679 DNL196656:DNL196679 DXH196656:DXH196679 EHD196656:EHD196679 EQZ196656:EQZ196679 FAV196656:FAV196679 FKR196656:FKR196679 FUN196656:FUN196679 GEJ196656:GEJ196679 GOF196656:GOF196679 GYB196656:GYB196679 HHX196656:HHX196679 HRT196656:HRT196679 IBP196656:IBP196679 ILL196656:ILL196679 IVH196656:IVH196679 JFD196656:JFD196679 JOZ196656:JOZ196679 JYV196656:JYV196679 KIR196656:KIR196679 KSN196656:KSN196679 LCJ196656:LCJ196679 LMF196656:LMF196679 LWB196656:LWB196679 MFX196656:MFX196679 MPT196656:MPT196679 MZP196656:MZP196679 NJL196656:NJL196679 NTH196656:NTH196679 ODD196656:ODD196679 OMZ196656:OMZ196679 OWV196656:OWV196679 PGR196656:PGR196679 PQN196656:PQN196679 QAJ196656:QAJ196679 QKF196656:QKF196679 QUB196656:QUB196679 RDX196656:RDX196679 RNT196656:RNT196679 RXP196656:RXP196679 SHL196656:SHL196679 SRH196656:SRH196679 TBD196656:TBD196679 TKZ196656:TKZ196679 TUV196656:TUV196679 UER196656:UER196679 UON196656:UON196679 UYJ196656:UYJ196679 VIF196656:VIF196679 VSB196656:VSB196679 WBX196656:WBX196679 WLT196656:WLT196679 WVP196656:WVP196679 H262192:H262215 JD262192:JD262215 SZ262192:SZ262215 ACV262192:ACV262215 AMR262192:AMR262215 AWN262192:AWN262215 BGJ262192:BGJ262215 BQF262192:BQF262215 CAB262192:CAB262215 CJX262192:CJX262215 CTT262192:CTT262215 DDP262192:DDP262215 DNL262192:DNL262215 DXH262192:DXH262215 EHD262192:EHD262215 EQZ262192:EQZ262215 FAV262192:FAV262215 FKR262192:FKR262215 FUN262192:FUN262215 GEJ262192:GEJ262215 GOF262192:GOF262215 GYB262192:GYB262215 HHX262192:HHX262215 HRT262192:HRT262215 IBP262192:IBP262215 ILL262192:ILL262215 IVH262192:IVH262215 JFD262192:JFD262215 JOZ262192:JOZ262215 JYV262192:JYV262215 KIR262192:KIR262215 KSN262192:KSN262215 LCJ262192:LCJ262215 LMF262192:LMF262215 LWB262192:LWB262215 MFX262192:MFX262215 MPT262192:MPT262215 MZP262192:MZP262215 NJL262192:NJL262215 NTH262192:NTH262215 ODD262192:ODD262215 OMZ262192:OMZ262215 OWV262192:OWV262215 PGR262192:PGR262215 PQN262192:PQN262215 QAJ262192:QAJ262215 QKF262192:QKF262215 QUB262192:QUB262215 RDX262192:RDX262215 RNT262192:RNT262215 RXP262192:RXP262215 SHL262192:SHL262215 SRH262192:SRH262215 TBD262192:TBD262215 TKZ262192:TKZ262215 TUV262192:TUV262215 UER262192:UER262215 UON262192:UON262215 UYJ262192:UYJ262215 VIF262192:VIF262215 VSB262192:VSB262215 WBX262192:WBX262215 WLT262192:WLT262215 WVP262192:WVP262215 H327728:H327751 JD327728:JD327751 SZ327728:SZ327751 ACV327728:ACV327751 AMR327728:AMR327751 AWN327728:AWN327751 BGJ327728:BGJ327751 BQF327728:BQF327751 CAB327728:CAB327751 CJX327728:CJX327751 CTT327728:CTT327751 DDP327728:DDP327751 DNL327728:DNL327751 DXH327728:DXH327751 EHD327728:EHD327751 EQZ327728:EQZ327751 FAV327728:FAV327751 FKR327728:FKR327751 FUN327728:FUN327751 GEJ327728:GEJ327751 GOF327728:GOF327751 GYB327728:GYB327751 HHX327728:HHX327751 HRT327728:HRT327751 IBP327728:IBP327751 ILL327728:ILL327751 IVH327728:IVH327751 JFD327728:JFD327751 JOZ327728:JOZ327751 JYV327728:JYV327751 KIR327728:KIR327751 KSN327728:KSN327751 LCJ327728:LCJ327751 LMF327728:LMF327751 LWB327728:LWB327751 MFX327728:MFX327751 MPT327728:MPT327751 MZP327728:MZP327751 NJL327728:NJL327751 NTH327728:NTH327751 ODD327728:ODD327751 OMZ327728:OMZ327751 OWV327728:OWV327751 PGR327728:PGR327751 PQN327728:PQN327751 QAJ327728:QAJ327751 QKF327728:QKF327751 QUB327728:QUB327751 RDX327728:RDX327751 RNT327728:RNT327751 RXP327728:RXP327751 SHL327728:SHL327751 SRH327728:SRH327751 TBD327728:TBD327751 TKZ327728:TKZ327751 TUV327728:TUV327751 UER327728:UER327751 UON327728:UON327751 UYJ327728:UYJ327751 VIF327728:VIF327751 VSB327728:VSB327751 WBX327728:WBX327751 WLT327728:WLT327751 WVP327728:WVP327751 H393264:H393287 JD393264:JD393287 SZ393264:SZ393287 ACV393264:ACV393287 AMR393264:AMR393287 AWN393264:AWN393287 BGJ393264:BGJ393287 BQF393264:BQF393287 CAB393264:CAB393287 CJX393264:CJX393287 CTT393264:CTT393287 DDP393264:DDP393287 DNL393264:DNL393287 DXH393264:DXH393287 EHD393264:EHD393287 EQZ393264:EQZ393287 FAV393264:FAV393287 FKR393264:FKR393287 FUN393264:FUN393287 GEJ393264:GEJ393287 GOF393264:GOF393287 GYB393264:GYB393287 HHX393264:HHX393287 HRT393264:HRT393287 IBP393264:IBP393287 ILL393264:ILL393287 IVH393264:IVH393287 JFD393264:JFD393287 JOZ393264:JOZ393287 JYV393264:JYV393287 KIR393264:KIR393287 KSN393264:KSN393287 LCJ393264:LCJ393287 LMF393264:LMF393287 LWB393264:LWB393287 MFX393264:MFX393287 MPT393264:MPT393287 MZP393264:MZP393287 NJL393264:NJL393287 NTH393264:NTH393287 ODD393264:ODD393287 OMZ393264:OMZ393287 OWV393264:OWV393287 PGR393264:PGR393287 PQN393264:PQN393287 QAJ393264:QAJ393287 QKF393264:QKF393287 QUB393264:QUB393287 RDX393264:RDX393287 RNT393264:RNT393287 RXP393264:RXP393287 SHL393264:SHL393287 SRH393264:SRH393287 TBD393264:TBD393287 TKZ393264:TKZ393287 TUV393264:TUV393287 UER393264:UER393287 UON393264:UON393287 UYJ393264:UYJ393287 VIF393264:VIF393287 VSB393264:VSB393287 WBX393264:WBX393287 WLT393264:WLT393287 WVP393264:WVP393287 H458800:H458823 JD458800:JD458823 SZ458800:SZ458823 ACV458800:ACV458823 AMR458800:AMR458823 AWN458800:AWN458823 BGJ458800:BGJ458823 BQF458800:BQF458823 CAB458800:CAB458823 CJX458800:CJX458823 CTT458800:CTT458823 DDP458800:DDP458823 DNL458800:DNL458823 DXH458800:DXH458823 EHD458800:EHD458823 EQZ458800:EQZ458823 FAV458800:FAV458823 FKR458800:FKR458823 FUN458800:FUN458823 GEJ458800:GEJ458823 GOF458800:GOF458823 GYB458800:GYB458823 HHX458800:HHX458823 HRT458800:HRT458823 IBP458800:IBP458823 ILL458800:ILL458823 IVH458800:IVH458823 JFD458800:JFD458823 JOZ458800:JOZ458823 JYV458800:JYV458823 KIR458800:KIR458823 KSN458800:KSN458823 LCJ458800:LCJ458823 LMF458800:LMF458823 LWB458800:LWB458823 MFX458800:MFX458823 MPT458800:MPT458823 MZP458800:MZP458823 NJL458800:NJL458823 NTH458800:NTH458823 ODD458800:ODD458823 OMZ458800:OMZ458823 OWV458800:OWV458823 PGR458800:PGR458823 PQN458800:PQN458823 QAJ458800:QAJ458823 QKF458800:QKF458823 QUB458800:QUB458823 RDX458800:RDX458823 RNT458800:RNT458823 RXP458800:RXP458823 SHL458800:SHL458823 SRH458800:SRH458823 TBD458800:TBD458823 TKZ458800:TKZ458823 TUV458800:TUV458823 UER458800:UER458823 UON458800:UON458823 UYJ458800:UYJ458823 VIF458800:VIF458823 VSB458800:VSB458823 WBX458800:WBX458823 WLT458800:WLT458823 WVP458800:WVP458823 H524336:H524359 JD524336:JD524359 SZ524336:SZ524359 ACV524336:ACV524359 AMR524336:AMR524359 AWN524336:AWN524359 BGJ524336:BGJ524359 BQF524336:BQF524359 CAB524336:CAB524359 CJX524336:CJX524359 CTT524336:CTT524359 DDP524336:DDP524359 DNL524336:DNL524359 DXH524336:DXH524359 EHD524336:EHD524359 EQZ524336:EQZ524359 FAV524336:FAV524359 FKR524336:FKR524359 FUN524336:FUN524359 GEJ524336:GEJ524359 GOF524336:GOF524359 GYB524336:GYB524359 HHX524336:HHX524359 HRT524336:HRT524359 IBP524336:IBP524359 ILL524336:ILL524359 IVH524336:IVH524359 JFD524336:JFD524359 JOZ524336:JOZ524359 JYV524336:JYV524359 KIR524336:KIR524359 KSN524336:KSN524359 LCJ524336:LCJ524359 LMF524336:LMF524359 LWB524336:LWB524359 MFX524336:MFX524359 MPT524336:MPT524359 MZP524336:MZP524359 NJL524336:NJL524359 NTH524336:NTH524359 ODD524336:ODD524359 OMZ524336:OMZ524359 OWV524336:OWV524359 PGR524336:PGR524359 PQN524336:PQN524359 QAJ524336:QAJ524359 QKF524336:QKF524359 QUB524336:QUB524359 RDX524336:RDX524359 RNT524336:RNT524359 RXP524336:RXP524359 SHL524336:SHL524359 SRH524336:SRH524359 TBD524336:TBD524359 TKZ524336:TKZ524359 TUV524336:TUV524359 UER524336:UER524359 UON524336:UON524359 UYJ524336:UYJ524359 VIF524336:VIF524359 VSB524336:VSB524359 WBX524336:WBX524359 WLT524336:WLT524359 WVP524336:WVP524359 H589872:H589895 JD589872:JD589895 SZ589872:SZ589895 ACV589872:ACV589895 AMR589872:AMR589895 AWN589872:AWN589895 BGJ589872:BGJ589895 BQF589872:BQF589895 CAB589872:CAB589895 CJX589872:CJX589895 CTT589872:CTT589895 DDP589872:DDP589895 DNL589872:DNL589895 DXH589872:DXH589895 EHD589872:EHD589895 EQZ589872:EQZ589895 FAV589872:FAV589895 FKR589872:FKR589895 FUN589872:FUN589895 GEJ589872:GEJ589895 GOF589872:GOF589895 GYB589872:GYB589895 HHX589872:HHX589895 HRT589872:HRT589895 IBP589872:IBP589895 ILL589872:ILL589895 IVH589872:IVH589895 JFD589872:JFD589895 JOZ589872:JOZ589895 JYV589872:JYV589895 KIR589872:KIR589895 KSN589872:KSN589895 LCJ589872:LCJ589895 LMF589872:LMF589895 LWB589872:LWB589895 MFX589872:MFX589895 MPT589872:MPT589895 MZP589872:MZP589895 NJL589872:NJL589895 NTH589872:NTH589895 ODD589872:ODD589895 OMZ589872:OMZ589895 OWV589872:OWV589895 PGR589872:PGR589895 PQN589872:PQN589895 QAJ589872:QAJ589895 QKF589872:QKF589895 QUB589872:QUB589895 RDX589872:RDX589895 RNT589872:RNT589895 RXP589872:RXP589895 SHL589872:SHL589895 SRH589872:SRH589895 TBD589872:TBD589895 TKZ589872:TKZ589895 TUV589872:TUV589895 UER589872:UER589895 UON589872:UON589895 UYJ589872:UYJ589895 VIF589872:VIF589895 VSB589872:VSB589895 WBX589872:WBX589895 WLT589872:WLT589895 WVP589872:WVP589895 H655408:H655431 JD655408:JD655431 SZ655408:SZ655431 ACV655408:ACV655431 AMR655408:AMR655431 AWN655408:AWN655431 BGJ655408:BGJ655431 BQF655408:BQF655431 CAB655408:CAB655431 CJX655408:CJX655431 CTT655408:CTT655431 DDP655408:DDP655431 DNL655408:DNL655431 DXH655408:DXH655431 EHD655408:EHD655431 EQZ655408:EQZ655431 FAV655408:FAV655431 FKR655408:FKR655431 FUN655408:FUN655431 GEJ655408:GEJ655431 GOF655408:GOF655431 GYB655408:GYB655431 HHX655408:HHX655431 HRT655408:HRT655431 IBP655408:IBP655431 ILL655408:ILL655431 IVH655408:IVH655431 JFD655408:JFD655431 JOZ655408:JOZ655431 JYV655408:JYV655431 KIR655408:KIR655431 KSN655408:KSN655431 LCJ655408:LCJ655431 LMF655408:LMF655431 LWB655408:LWB655431 MFX655408:MFX655431 MPT655408:MPT655431 MZP655408:MZP655431 NJL655408:NJL655431 NTH655408:NTH655431 ODD655408:ODD655431 OMZ655408:OMZ655431 OWV655408:OWV655431 PGR655408:PGR655431 PQN655408:PQN655431 QAJ655408:QAJ655431 QKF655408:QKF655431 QUB655408:QUB655431 RDX655408:RDX655431 RNT655408:RNT655431 RXP655408:RXP655431 SHL655408:SHL655431 SRH655408:SRH655431 TBD655408:TBD655431 TKZ655408:TKZ655431 TUV655408:TUV655431 UER655408:UER655431 UON655408:UON655431 UYJ655408:UYJ655431 VIF655408:VIF655431 VSB655408:VSB655431 WBX655408:WBX655431 WLT655408:WLT655431 WVP655408:WVP655431 H720944:H720967 JD720944:JD720967 SZ720944:SZ720967 ACV720944:ACV720967 AMR720944:AMR720967 AWN720944:AWN720967 BGJ720944:BGJ720967 BQF720944:BQF720967 CAB720944:CAB720967 CJX720944:CJX720967 CTT720944:CTT720967 DDP720944:DDP720967 DNL720944:DNL720967 DXH720944:DXH720967 EHD720944:EHD720967 EQZ720944:EQZ720967 FAV720944:FAV720967 FKR720944:FKR720967 FUN720944:FUN720967 GEJ720944:GEJ720967 GOF720944:GOF720967 GYB720944:GYB720967 HHX720944:HHX720967 HRT720944:HRT720967 IBP720944:IBP720967 ILL720944:ILL720967 IVH720944:IVH720967 JFD720944:JFD720967 JOZ720944:JOZ720967 JYV720944:JYV720967 KIR720944:KIR720967 KSN720944:KSN720967 LCJ720944:LCJ720967 LMF720944:LMF720967 LWB720944:LWB720967 MFX720944:MFX720967 MPT720944:MPT720967 MZP720944:MZP720967 NJL720944:NJL720967 NTH720944:NTH720967 ODD720944:ODD720967 OMZ720944:OMZ720967 OWV720944:OWV720967 PGR720944:PGR720967 PQN720944:PQN720967 QAJ720944:QAJ720967 QKF720944:QKF720967 QUB720944:QUB720967 RDX720944:RDX720967 RNT720944:RNT720967 RXP720944:RXP720967 SHL720944:SHL720967 SRH720944:SRH720967 TBD720944:TBD720967 TKZ720944:TKZ720967 TUV720944:TUV720967 UER720944:UER720967 UON720944:UON720967 UYJ720944:UYJ720967 VIF720944:VIF720967 VSB720944:VSB720967 WBX720944:WBX720967 WLT720944:WLT720967 WVP720944:WVP720967 H786480:H786503 JD786480:JD786503 SZ786480:SZ786503 ACV786480:ACV786503 AMR786480:AMR786503 AWN786480:AWN786503 BGJ786480:BGJ786503 BQF786480:BQF786503 CAB786480:CAB786503 CJX786480:CJX786503 CTT786480:CTT786503 DDP786480:DDP786503 DNL786480:DNL786503 DXH786480:DXH786503 EHD786480:EHD786503 EQZ786480:EQZ786503 FAV786480:FAV786503 FKR786480:FKR786503 FUN786480:FUN786503 GEJ786480:GEJ786503 GOF786480:GOF786503 GYB786480:GYB786503 HHX786480:HHX786503 HRT786480:HRT786503 IBP786480:IBP786503 ILL786480:ILL786503 IVH786480:IVH786503 JFD786480:JFD786503 JOZ786480:JOZ786503 JYV786480:JYV786503 KIR786480:KIR786503 KSN786480:KSN786503 LCJ786480:LCJ786503 LMF786480:LMF786503 LWB786480:LWB786503 MFX786480:MFX786503 MPT786480:MPT786503 MZP786480:MZP786503 NJL786480:NJL786503 NTH786480:NTH786503 ODD786480:ODD786503 OMZ786480:OMZ786503 OWV786480:OWV786503 PGR786480:PGR786503 PQN786480:PQN786503 QAJ786480:QAJ786503 QKF786480:QKF786503 QUB786480:QUB786503 RDX786480:RDX786503 RNT786480:RNT786503 RXP786480:RXP786503 SHL786480:SHL786503 SRH786480:SRH786503 TBD786480:TBD786503 TKZ786480:TKZ786503 TUV786480:TUV786503 UER786480:UER786503 UON786480:UON786503 UYJ786480:UYJ786503 VIF786480:VIF786503 VSB786480:VSB786503 WBX786480:WBX786503 WLT786480:WLT786503 WVP786480:WVP786503 H852016:H852039 JD852016:JD852039 SZ852016:SZ852039 ACV852016:ACV852039 AMR852016:AMR852039 AWN852016:AWN852039 BGJ852016:BGJ852039 BQF852016:BQF852039 CAB852016:CAB852039 CJX852016:CJX852039 CTT852016:CTT852039 DDP852016:DDP852039 DNL852016:DNL852039 DXH852016:DXH852039 EHD852016:EHD852039 EQZ852016:EQZ852039 FAV852016:FAV852039 FKR852016:FKR852039 FUN852016:FUN852039 GEJ852016:GEJ852039 GOF852016:GOF852039 GYB852016:GYB852039 HHX852016:HHX852039 HRT852016:HRT852039 IBP852016:IBP852039 ILL852016:ILL852039 IVH852016:IVH852039 JFD852016:JFD852039 JOZ852016:JOZ852039 JYV852016:JYV852039 KIR852016:KIR852039 KSN852016:KSN852039 LCJ852016:LCJ852039 LMF852016:LMF852039 LWB852016:LWB852039 MFX852016:MFX852039 MPT852016:MPT852039 MZP852016:MZP852039 NJL852016:NJL852039 NTH852016:NTH852039 ODD852016:ODD852039 OMZ852016:OMZ852039 OWV852016:OWV852039 PGR852016:PGR852039 PQN852016:PQN852039 QAJ852016:QAJ852039 QKF852016:QKF852039 QUB852016:QUB852039 RDX852016:RDX852039 RNT852016:RNT852039 RXP852016:RXP852039 SHL852016:SHL852039 SRH852016:SRH852039 TBD852016:TBD852039 TKZ852016:TKZ852039 TUV852016:TUV852039 UER852016:UER852039 UON852016:UON852039 UYJ852016:UYJ852039 VIF852016:VIF852039 VSB852016:VSB852039 WBX852016:WBX852039 WLT852016:WLT852039 WVP852016:WVP852039 H917552:H917575 JD917552:JD917575 SZ917552:SZ917575 ACV917552:ACV917575 AMR917552:AMR917575 AWN917552:AWN917575 BGJ917552:BGJ917575 BQF917552:BQF917575 CAB917552:CAB917575 CJX917552:CJX917575 CTT917552:CTT917575 DDP917552:DDP917575 DNL917552:DNL917575 DXH917552:DXH917575 EHD917552:EHD917575 EQZ917552:EQZ917575 FAV917552:FAV917575 FKR917552:FKR917575 FUN917552:FUN917575 GEJ917552:GEJ917575 GOF917552:GOF917575 GYB917552:GYB917575 HHX917552:HHX917575 HRT917552:HRT917575 IBP917552:IBP917575 ILL917552:ILL917575 IVH917552:IVH917575 JFD917552:JFD917575 JOZ917552:JOZ917575 JYV917552:JYV917575 KIR917552:KIR917575 KSN917552:KSN917575 LCJ917552:LCJ917575 LMF917552:LMF917575 LWB917552:LWB917575 MFX917552:MFX917575 MPT917552:MPT917575 MZP917552:MZP917575 NJL917552:NJL917575 NTH917552:NTH917575 ODD917552:ODD917575 OMZ917552:OMZ917575 OWV917552:OWV917575 PGR917552:PGR917575 PQN917552:PQN917575 QAJ917552:QAJ917575 QKF917552:QKF917575 QUB917552:QUB917575 RDX917552:RDX917575 RNT917552:RNT917575 RXP917552:RXP917575 SHL917552:SHL917575 SRH917552:SRH917575 TBD917552:TBD917575 TKZ917552:TKZ917575 TUV917552:TUV917575 UER917552:UER917575 UON917552:UON917575 UYJ917552:UYJ917575 VIF917552:VIF917575 VSB917552:VSB917575 WBX917552:WBX917575 WLT917552:WLT917575 WVP917552:WVP917575 H983088:H983111 JD983088:JD983111 SZ983088:SZ983111 ACV983088:ACV983111 AMR983088:AMR983111 AWN983088:AWN983111 BGJ983088:BGJ983111 BQF983088:BQF983111 CAB983088:CAB983111 CJX983088:CJX983111 CTT983088:CTT983111 DDP983088:DDP983111 DNL983088:DNL983111 DXH983088:DXH983111 EHD983088:EHD983111 EQZ983088:EQZ983111 FAV983088:FAV983111 FKR983088:FKR983111 FUN983088:FUN983111 GEJ983088:GEJ983111 GOF983088:GOF983111 GYB983088:GYB983111 HHX983088:HHX983111 HRT983088:HRT983111 IBP983088:IBP983111 ILL983088:ILL983111 IVH983088:IVH983111 JFD983088:JFD983111 JOZ983088:JOZ983111 JYV983088:JYV983111 KIR983088:KIR983111 KSN983088:KSN983111 LCJ983088:LCJ983111 LMF983088:LMF983111 LWB983088:LWB983111 MFX983088:MFX983111 MPT983088:MPT983111 MZP983088:MZP983111 NJL983088:NJL983111 NTH983088:NTH983111 ODD983088:ODD983111 OMZ983088:OMZ983111 OWV983088:OWV983111 PGR983088:PGR983111 PQN983088:PQN983111 QAJ983088:QAJ983111 QKF983088:QKF983111 QUB983088:QUB983111 RDX983088:RDX983111 RNT983088:RNT983111 RXP983088:RXP983111 SHL983088:SHL983111 SRH983088:SRH983111 TBD983088:TBD983111 TKZ983088:TKZ983111 TUV983088:TUV983111 UER983088:UER983111 UON983088:UON983111 UYJ983088:UYJ983111 VIF983088:VIF983111 VSB983088:VSB983111 WBX983088:WBX983111 WLT983088:WLT983111 WVP983088:WVP983111">
      <formula1>$E$93:$E$104</formula1>
    </dataValidation>
  </dataValidations>
  <hyperlinks>
    <hyperlink ref="A2" r:id="rId1"/>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16"/>
  <sheetViews>
    <sheetView workbookViewId="0">
      <selection activeCell="A2" sqref="A2"/>
    </sheetView>
  </sheetViews>
  <sheetFormatPr defaultRowHeight="15" x14ac:dyDescent="0.25"/>
  <cols>
    <col min="1" max="1" width="18.7109375" style="51" customWidth="1"/>
    <col min="2" max="2" width="9.42578125" style="74" bestFit="1" customWidth="1"/>
    <col min="3" max="3" width="11" style="62" customWidth="1"/>
    <col min="4" max="4" width="11" style="52" customWidth="1"/>
    <col min="5" max="5" width="11" style="55" customWidth="1"/>
    <col min="6" max="6" width="27.85546875" style="55" bestFit="1" customWidth="1"/>
    <col min="7" max="7" width="9.140625" style="65"/>
    <col min="8" max="8" width="6.85546875" style="54" customWidth="1"/>
    <col min="9" max="10" width="9.140625" style="65"/>
    <col min="11" max="11" width="9.5703125" style="65" bestFit="1" customWidth="1"/>
    <col min="12" max="15" width="9.140625" style="49"/>
    <col min="17" max="17" width="9.140625" style="50"/>
    <col min="257" max="257" width="18.7109375" customWidth="1"/>
    <col min="258" max="258" width="9.42578125" bestFit="1" customWidth="1"/>
    <col min="259" max="259" width="5" bestFit="1" customWidth="1"/>
    <col min="260" max="260" width="7.140625" bestFit="1" customWidth="1"/>
    <col min="262" max="262" width="23" customWidth="1"/>
    <col min="264" max="264" width="6.85546875" customWidth="1"/>
    <col min="267" max="267" width="9.5703125" bestFit="1" customWidth="1"/>
    <col min="513" max="513" width="18.7109375" customWidth="1"/>
    <col min="514" max="514" width="9.42578125" bestFit="1" customWidth="1"/>
    <col min="515" max="515" width="5" bestFit="1" customWidth="1"/>
    <col min="516" max="516" width="7.140625" bestFit="1" customWidth="1"/>
    <col min="518" max="518" width="23" customWidth="1"/>
    <col min="520" max="520" width="6.85546875" customWidth="1"/>
    <col min="523" max="523" width="9.5703125" bestFit="1" customWidth="1"/>
    <col min="769" max="769" width="18.7109375" customWidth="1"/>
    <col min="770" max="770" width="9.42578125" bestFit="1" customWidth="1"/>
    <col min="771" max="771" width="5" bestFit="1" customWidth="1"/>
    <col min="772" max="772" width="7.140625" bestFit="1" customWidth="1"/>
    <col min="774" max="774" width="23" customWidth="1"/>
    <col min="776" max="776" width="6.85546875" customWidth="1"/>
    <col min="779" max="779" width="9.5703125" bestFit="1" customWidth="1"/>
    <col min="1025" max="1025" width="18.7109375" customWidth="1"/>
    <col min="1026" max="1026" width="9.42578125" bestFit="1" customWidth="1"/>
    <col min="1027" max="1027" width="5" bestFit="1" customWidth="1"/>
    <col min="1028" max="1028" width="7.140625" bestFit="1" customWidth="1"/>
    <col min="1030" max="1030" width="23" customWidth="1"/>
    <col min="1032" max="1032" width="6.85546875" customWidth="1"/>
    <col min="1035" max="1035" width="9.5703125" bestFit="1" customWidth="1"/>
    <col min="1281" max="1281" width="18.7109375" customWidth="1"/>
    <col min="1282" max="1282" width="9.42578125" bestFit="1" customWidth="1"/>
    <col min="1283" max="1283" width="5" bestFit="1" customWidth="1"/>
    <col min="1284" max="1284" width="7.140625" bestFit="1" customWidth="1"/>
    <col min="1286" max="1286" width="23" customWidth="1"/>
    <col min="1288" max="1288" width="6.85546875" customWidth="1"/>
    <col min="1291" max="1291" width="9.5703125" bestFit="1" customWidth="1"/>
    <col min="1537" max="1537" width="18.7109375" customWidth="1"/>
    <col min="1538" max="1538" width="9.42578125" bestFit="1" customWidth="1"/>
    <col min="1539" max="1539" width="5" bestFit="1" customWidth="1"/>
    <col min="1540" max="1540" width="7.140625" bestFit="1" customWidth="1"/>
    <col min="1542" max="1542" width="23" customWidth="1"/>
    <col min="1544" max="1544" width="6.85546875" customWidth="1"/>
    <col min="1547" max="1547" width="9.5703125" bestFit="1" customWidth="1"/>
    <col min="1793" max="1793" width="18.7109375" customWidth="1"/>
    <col min="1794" max="1794" width="9.42578125" bestFit="1" customWidth="1"/>
    <col min="1795" max="1795" width="5" bestFit="1" customWidth="1"/>
    <col min="1796" max="1796" width="7.140625" bestFit="1" customWidth="1"/>
    <col min="1798" max="1798" width="23" customWidth="1"/>
    <col min="1800" max="1800" width="6.85546875" customWidth="1"/>
    <col min="1803" max="1803" width="9.5703125" bestFit="1" customWidth="1"/>
    <col min="2049" max="2049" width="18.7109375" customWidth="1"/>
    <col min="2050" max="2050" width="9.42578125" bestFit="1" customWidth="1"/>
    <col min="2051" max="2051" width="5" bestFit="1" customWidth="1"/>
    <col min="2052" max="2052" width="7.140625" bestFit="1" customWidth="1"/>
    <col min="2054" max="2054" width="23" customWidth="1"/>
    <col min="2056" max="2056" width="6.85546875" customWidth="1"/>
    <col min="2059" max="2059" width="9.5703125" bestFit="1" customWidth="1"/>
    <col min="2305" max="2305" width="18.7109375" customWidth="1"/>
    <col min="2306" max="2306" width="9.42578125" bestFit="1" customWidth="1"/>
    <col min="2307" max="2307" width="5" bestFit="1" customWidth="1"/>
    <col min="2308" max="2308" width="7.140625" bestFit="1" customWidth="1"/>
    <col min="2310" max="2310" width="23" customWidth="1"/>
    <col min="2312" max="2312" width="6.85546875" customWidth="1"/>
    <col min="2315" max="2315" width="9.5703125" bestFit="1" customWidth="1"/>
    <col min="2561" max="2561" width="18.7109375" customWidth="1"/>
    <col min="2562" max="2562" width="9.42578125" bestFit="1" customWidth="1"/>
    <col min="2563" max="2563" width="5" bestFit="1" customWidth="1"/>
    <col min="2564" max="2564" width="7.140625" bestFit="1" customWidth="1"/>
    <col min="2566" max="2566" width="23" customWidth="1"/>
    <col min="2568" max="2568" width="6.85546875" customWidth="1"/>
    <col min="2571" max="2571" width="9.5703125" bestFit="1" customWidth="1"/>
    <col min="2817" max="2817" width="18.7109375" customWidth="1"/>
    <col min="2818" max="2818" width="9.42578125" bestFit="1" customWidth="1"/>
    <col min="2819" max="2819" width="5" bestFit="1" customWidth="1"/>
    <col min="2820" max="2820" width="7.140625" bestFit="1" customWidth="1"/>
    <col min="2822" max="2822" width="23" customWidth="1"/>
    <col min="2824" max="2824" width="6.85546875" customWidth="1"/>
    <col min="2827" max="2827" width="9.5703125" bestFit="1" customWidth="1"/>
    <col min="3073" max="3073" width="18.7109375" customWidth="1"/>
    <col min="3074" max="3074" width="9.42578125" bestFit="1" customWidth="1"/>
    <col min="3075" max="3075" width="5" bestFit="1" customWidth="1"/>
    <col min="3076" max="3076" width="7.140625" bestFit="1" customWidth="1"/>
    <col min="3078" max="3078" width="23" customWidth="1"/>
    <col min="3080" max="3080" width="6.85546875" customWidth="1"/>
    <col min="3083" max="3083" width="9.5703125" bestFit="1" customWidth="1"/>
    <col min="3329" max="3329" width="18.7109375" customWidth="1"/>
    <col min="3330" max="3330" width="9.42578125" bestFit="1" customWidth="1"/>
    <col min="3331" max="3331" width="5" bestFit="1" customWidth="1"/>
    <col min="3332" max="3332" width="7.140625" bestFit="1" customWidth="1"/>
    <col min="3334" max="3334" width="23" customWidth="1"/>
    <col min="3336" max="3336" width="6.85546875" customWidth="1"/>
    <col min="3339" max="3339" width="9.5703125" bestFit="1" customWidth="1"/>
    <col min="3585" max="3585" width="18.7109375" customWidth="1"/>
    <col min="3586" max="3586" width="9.42578125" bestFit="1" customWidth="1"/>
    <col min="3587" max="3587" width="5" bestFit="1" customWidth="1"/>
    <col min="3588" max="3588" width="7.140625" bestFit="1" customWidth="1"/>
    <col min="3590" max="3590" width="23" customWidth="1"/>
    <col min="3592" max="3592" width="6.85546875" customWidth="1"/>
    <col min="3595" max="3595" width="9.5703125" bestFit="1" customWidth="1"/>
    <col min="3841" max="3841" width="18.7109375" customWidth="1"/>
    <col min="3842" max="3842" width="9.42578125" bestFit="1" customWidth="1"/>
    <col min="3843" max="3843" width="5" bestFit="1" customWidth="1"/>
    <col min="3844" max="3844" width="7.140625" bestFit="1" customWidth="1"/>
    <col min="3846" max="3846" width="23" customWidth="1"/>
    <col min="3848" max="3848" width="6.85546875" customWidth="1"/>
    <col min="3851" max="3851" width="9.5703125" bestFit="1" customWidth="1"/>
    <col min="4097" max="4097" width="18.7109375" customWidth="1"/>
    <col min="4098" max="4098" width="9.42578125" bestFit="1" customWidth="1"/>
    <col min="4099" max="4099" width="5" bestFit="1" customWidth="1"/>
    <col min="4100" max="4100" width="7.140625" bestFit="1" customWidth="1"/>
    <col min="4102" max="4102" width="23" customWidth="1"/>
    <col min="4104" max="4104" width="6.85546875" customWidth="1"/>
    <col min="4107" max="4107" width="9.5703125" bestFit="1" customWidth="1"/>
    <col min="4353" max="4353" width="18.7109375" customWidth="1"/>
    <col min="4354" max="4354" width="9.42578125" bestFit="1" customWidth="1"/>
    <col min="4355" max="4355" width="5" bestFit="1" customWidth="1"/>
    <col min="4356" max="4356" width="7.140625" bestFit="1" customWidth="1"/>
    <col min="4358" max="4358" width="23" customWidth="1"/>
    <col min="4360" max="4360" width="6.85546875" customWidth="1"/>
    <col min="4363" max="4363" width="9.5703125" bestFit="1" customWidth="1"/>
    <col min="4609" max="4609" width="18.7109375" customWidth="1"/>
    <col min="4610" max="4610" width="9.42578125" bestFit="1" customWidth="1"/>
    <col min="4611" max="4611" width="5" bestFit="1" customWidth="1"/>
    <col min="4612" max="4612" width="7.140625" bestFit="1" customWidth="1"/>
    <col min="4614" max="4614" width="23" customWidth="1"/>
    <col min="4616" max="4616" width="6.85546875" customWidth="1"/>
    <col min="4619" max="4619" width="9.5703125" bestFit="1" customWidth="1"/>
    <col min="4865" max="4865" width="18.7109375" customWidth="1"/>
    <col min="4866" max="4866" width="9.42578125" bestFit="1" customWidth="1"/>
    <col min="4867" max="4867" width="5" bestFit="1" customWidth="1"/>
    <col min="4868" max="4868" width="7.140625" bestFit="1" customWidth="1"/>
    <col min="4870" max="4870" width="23" customWidth="1"/>
    <col min="4872" max="4872" width="6.85546875" customWidth="1"/>
    <col min="4875" max="4875" width="9.5703125" bestFit="1" customWidth="1"/>
    <col min="5121" max="5121" width="18.7109375" customWidth="1"/>
    <col min="5122" max="5122" width="9.42578125" bestFit="1" customWidth="1"/>
    <col min="5123" max="5123" width="5" bestFit="1" customWidth="1"/>
    <col min="5124" max="5124" width="7.140625" bestFit="1" customWidth="1"/>
    <col min="5126" max="5126" width="23" customWidth="1"/>
    <col min="5128" max="5128" width="6.85546875" customWidth="1"/>
    <col min="5131" max="5131" width="9.5703125" bestFit="1" customWidth="1"/>
    <col min="5377" max="5377" width="18.7109375" customWidth="1"/>
    <col min="5378" max="5378" width="9.42578125" bestFit="1" customWidth="1"/>
    <col min="5379" max="5379" width="5" bestFit="1" customWidth="1"/>
    <col min="5380" max="5380" width="7.140625" bestFit="1" customWidth="1"/>
    <col min="5382" max="5382" width="23" customWidth="1"/>
    <col min="5384" max="5384" width="6.85546875" customWidth="1"/>
    <col min="5387" max="5387" width="9.5703125" bestFit="1" customWidth="1"/>
    <col min="5633" max="5633" width="18.7109375" customWidth="1"/>
    <col min="5634" max="5634" width="9.42578125" bestFit="1" customWidth="1"/>
    <col min="5635" max="5635" width="5" bestFit="1" customWidth="1"/>
    <col min="5636" max="5636" width="7.140625" bestFit="1" customWidth="1"/>
    <col min="5638" max="5638" width="23" customWidth="1"/>
    <col min="5640" max="5640" width="6.85546875" customWidth="1"/>
    <col min="5643" max="5643" width="9.5703125" bestFit="1" customWidth="1"/>
    <col min="5889" max="5889" width="18.7109375" customWidth="1"/>
    <col min="5890" max="5890" width="9.42578125" bestFit="1" customWidth="1"/>
    <col min="5891" max="5891" width="5" bestFit="1" customWidth="1"/>
    <col min="5892" max="5892" width="7.140625" bestFit="1" customWidth="1"/>
    <col min="5894" max="5894" width="23" customWidth="1"/>
    <col min="5896" max="5896" width="6.85546875" customWidth="1"/>
    <col min="5899" max="5899" width="9.5703125" bestFit="1" customWidth="1"/>
    <col min="6145" max="6145" width="18.7109375" customWidth="1"/>
    <col min="6146" max="6146" width="9.42578125" bestFit="1" customWidth="1"/>
    <col min="6147" max="6147" width="5" bestFit="1" customWidth="1"/>
    <col min="6148" max="6148" width="7.140625" bestFit="1" customWidth="1"/>
    <col min="6150" max="6150" width="23" customWidth="1"/>
    <col min="6152" max="6152" width="6.85546875" customWidth="1"/>
    <col min="6155" max="6155" width="9.5703125" bestFit="1" customWidth="1"/>
    <col min="6401" max="6401" width="18.7109375" customWidth="1"/>
    <col min="6402" max="6402" width="9.42578125" bestFit="1" customWidth="1"/>
    <col min="6403" max="6403" width="5" bestFit="1" customWidth="1"/>
    <col min="6404" max="6404" width="7.140625" bestFit="1" customWidth="1"/>
    <col min="6406" max="6406" width="23" customWidth="1"/>
    <col min="6408" max="6408" width="6.85546875" customWidth="1"/>
    <col min="6411" max="6411" width="9.5703125" bestFit="1" customWidth="1"/>
    <col min="6657" max="6657" width="18.7109375" customWidth="1"/>
    <col min="6658" max="6658" width="9.42578125" bestFit="1" customWidth="1"/>
    <col min="6659" max="6659" width="5" bestFit="1" customWidth="1"/>
    <col min="6660" max="6660" width="7.140625" bestFit="1" customWidth="1"/>
    <col min="6662" max="6662" width="23" customWidth="1"/>
    <col min="6664" max="6664" width="6.85546875" customWidth="1"/>
    <col min="6667" max="6667" width="9.5703125" bestFit="1" customWidth="1"/>
    <col min="6913" max="6913" width="18.7109375" customWidth="1"/>
    <col min="6914" max="6914" width="9.42578125" bestFit="1" customWidth="1"/>
    <col min="6915" max="6915" width="5" bestFit="1" customWidth="1"/>
    <col min="6916" max="6916" width="7.140625" bestFit="1" customWidth="1"/>
    <col min="6918" max="6918" width="23" customWidth="1"/>
    <col min="6920" max="6920" width="6.85546875" customWidth="1"/>
    <col min="6923" max="6923" width="9.5703125" bestFit="1" customWidth="1"/>
    <col min="7169" max="7169" width="18.7109375" customWidth="1"/>
    <col min="7170" max="7170" width="9.42578125" bestFit="1" customWidth="1"/>
    <col min="7171" max="7171" width="5" bestFit="1" customWidth="1"/>
    <col min="7172" max="7172" width="7.140625" bestFit="1" customWidth="1"/>
    <col min="7174" max="7174" width="23" customWidth="1"/>
    <col min="7176" max="7176" width="6.85546875" customWidth="1"/>
    <col min="7179" max="7179" width="9.5703125" bestFit="1" customWidth="1"/>
    <col min="7425" max="7425" width="18.7109375" customWidth="1"/>
    <col min="7426" max="7426" width="9.42578125" bestFit="1" customWidth="1"/>
    <col min="7427" max="7427" width="5" bestFit="1" customWidth="1"/>
    <col min="7428" max="7428" width="7.140625" bestFit="1" customWidth="1"/>
    <col min="7430" max="7430" width="23" customWidth="1"/>
    <col min="7432" max="7432" width="6.85546875" customWidth="1"/>
    <col min="7435" max="7435" width="9.5703125" bestFit="1" customWidth="1"/>
    <col min="7681" max="7681" width="18.7109375" customWidth="1"/>
    <col min="7682" max="7682" width="9.42578125" bestFit="1" customWidth="1"/>
    <col min="7683" max="7683" width="5" bestFit="1" customWidth="1"/>
    <col min="7684" max="7684" width="7.140625" bestFit="1" customWidth="1"/>
    <col min="7686" max="7686" width="23" customWidth="1"/>
    <col min="7688" max="7688" width="6.85546875" customWidth="1"/>
    <col min="7691" max="7691" width="9.5703125" bestFit="1" customWidth="1"/>
    <col min="7937" max="7937" width="18.7109375" customWidth="1"/>
    <col min="7938" max="7938" width="9.42578125" bestFit="1" customWidth="1"/>
    <col min="7939" max="7939" width="5" bestFit="1" customWidth="1"/>
    <col min="7940" max="7940" width="7.140625" bestFit="1" customWidth="1"/>
    <col min="7942" max="7942" width="23" customWidth="1"/>
    <col min="7944" max="7944" width="6.85546875" customWidth="1"/>
    <col min="7947" max="7947" width="9.5703125" bestFit="1" customWidth="1"/>
    <col min="8193" max="8193" width="18.7109375" customWidth="1"/>
    <col min="8194" max="8194" width="9.42578125" bestFit="1" customWidth="1"/>
    <col min="8195" max="8195" width="5" bestFit="1" customWidth="1"/>
    <col min="8196" max="8196" width="7.140625" bestFit="1" customWidth="1"/>
    <col min="8198" max="8198" width="23" customWidth="1"/>
    <col min="8200" max="8200" width="6.85546875" customWidth="1"/>
    <col min="8203" max="8203" width="9.5703125" bestFit="1" customWidth="1"/>
    <col min="8449" max="8449" width="18.7109375" customWidth="1"/>
    <col min="8450" max="8450" width="9.42578125" bestFit="1" customWidth="1"/>
    <col min="8451" max="8451" width="5" bestFit="1" customWidth="1"/>
    <col min="8452" max="8452" width="7.140625" bestFit="1" customWidth="1"/>
    <col min="8454" max="8454" width="23" customWidth="1"/>
    <col min="8456" max="8456" width="6.85546875" customWidth="1"/>
    <col min="8459" max="8459" width="9.5703125" bestFit="1" customWidth="1"/>
    <col min="8705" max="8705" width="18.7109375" customWidth="1"/>
    <col min="8706" max="8706" width="9.42578125" bestFit="1" customWidth="1"/>
    <col min="8707" max="8707" width="5" bestFit="1" customWidth="1"/>
    <col min="8708" max="8708" width="7.140625" bestFit="1" customWidth="1"/>
    <col min="8710" max="8710" width="23" customWidth="1"/>
    <col min="8712" max="8712" width="6.85546875" customWidth="1"/>
    <col min="8715" max="8715" width="9.5703125" bestFit="1" customWidth="1"/>
    <col min="8961" max="8961" width="18.7109375" customWidth="1"/>
    <col min="8962" max="8962" width="9.42578125" bestFit="1" customWidth="1"/>
    <col min="8963" max="8963" width="5" bestFit="1" customWidth="1"/>
    <col min="8964" max="8964" width="7.140625" bestFit="1" customWidth="1"/>
    <col min="8966" max="8966" width="23" customWidth="1"/>
    <col min="8968" max="8968" width="6.85546875" customWidth="1"/>
    <col min="8971" max="8971" width="9.5703125" bestFit="1" customWidth="1"/>
    <col min="9217" max="9217" width="18.7109375" customWidth="1"/>
    <col min="9218" max="9218" width="9.42578125" bestFit="1" customWidth="1"/>
    <col min="9219" max="9219" width="5" bestFit="1" customWidth="1"/>
    <col min="9220" max="9220" width="7.140625" bestFit="1" customWidth="1"/>
    <col min="9222" max="9222" width="23" customWidth="1"/>
    <col min="9224" max="9224" width="6.85546875" customWidth="1"/>
    <col min="9227" max="9227" width="9.5703125" bestFit="1" customWidth="1"/>
    <col min="9473" max="9473" width="18.7109375" customWidth="1"/>
    <col min="9474" max="9474" width="9.42578125" bestFit="1" customWidth="1"/>
    <col min="9475" max="9475" width="5" bestFit="1" customWidth="1"/>
    <col min="9476" max="9476" width="7.140625" bestFit="1" customWidth="1"/>
    <col min="9478" max="9478" width="23" customWidth="1"/>
    <col min="9480" max="9480" width="6.85546875" customWidth="1"/>
    <col min="9483" max="9483" width="9.5703125" bestFit="1" customWidth="1"/>
    <col min="9729" max="9729" width="18.7109375" customWidth="1"/>
    <col min="9730" max="9730" width="9.42578125" bestFit="1" customWidth="1"/>
    <col min="9731" max="9731" width="5" bestFit="1" customWidth="1"/>
    <col min="9732" max="9732" width="7.140625" bestFit="1" customWidth="1"/>
    <col min="9734" max="9734" width="23" customWidth="1"/>
    <col min="9736" max="9736" width="6.85546875" customWidth="1"/>
    <col min="9739" max="9739" width="9.5703125" bestFit="1" customWidth="1"/>
    <col min="9985" max="9985" width="18.7109375" customWidth="1"/>
    <col min="9986" max="9986" width="9.42578125" bestFit="1" customWidth="1"/>
    <col min="9987" max="9987" width="5" bestFit="1" customWidth="1"/>
    <col min="9988" max="9988" width="7.140625" bestFit="1" customWidth="1"/>
    <col min="9990" max="9990" width="23" customWidth="1"/>
    <col min="9992" max="9992" width="6.85546875" customWidth="1"/>
    <col min="9995" max="9995" width="9.5703125" bestFit="1" customWidth="1"/>
    <col min="10241" max="10241" width="18.7109375" customWidth="1"/>
    <col min="10242" max="10242" width="9.42578125" bestFit="1" customWidth="1"/>
    <col min="10243" max="10243" width="5" bestFit="1" customWidth="1"/>
    <col min="10244" max="10244" width="7.140625" bestFit="1" customWidth="1"/>
    <col min="10246" max="10246" width="23" customWidth="1"/>
    <col min="10248" max="10248" width="6.85546875" customWidth="1"/>
    <col min="10251" max="10251" width="9.5703125" bestFit="1" customWidth="1"/>
    <col min="10497" max="10497" width="18.7109375" customWidth="1"/>
    <col min="10498" max="10498" width="9.42578125" bestFit="1" customWidth="1"/>
    <col min="10499" max="10499" width="5" bestFit="1" customWidth="1"/>
    <col min="10500" max="10500" width="7.140625" bestFit="1" customWidth="1"/>
    <col min="10502" max="10502" width="23" customWidth="1"/>
    <col min="10504" max="10504" width="6.85546875" customWidth="1"/>
    <col min="10507" max="10507" width="9.5703125" bestFit="1" customWidth="1"/>
    <col min="10753" max="10753" width="18.7109375" customWidth="1"/>
    <col min="10754" max="10754" width="9.42578125" bestFit="1" customWidth="1"/>
    <col min="10755" max="10755" width="5" bestFit="1" customWidth="1"/>
    <col min="10756" max="10756" width="7.140625" bestFit="1" customWidth="1"/>
    <col min="10758" max="10758" width="23" customWidth="1"/>
    <col min="10760" max="10760" width="6.85546875" customWidth="1"/>
    <col min="10763" max="10763" width="9.5703125" bestFit="1" customWidth="1"/>
    <col min="11009" max="11009" width="18.7109375" customWidth="1"/>
    <col min="11010" max="11010" width="9.42578125" bestFit="1" customWidth="1"/>
    <col min="11011" max="11011" width="5" bestFit="1" customWidth="1"/>
    <col min="11012" max="11012" width="7.140625" bestFit="1" customWidth="1"/>
    <col min="11014" max="11014" width="23" customWidth="1"/>
    <col min="11016" max="11016" width="6.85546875" customWidth="1"/>
    <col min="11019" max="11019" width="9.5703125" bestFit="1" customWidth="1"/>
    <col min="11265" max="11265" width="18.7109375" customWidth="1"/>
    <col min="11266" max="11266" width="9.42578125" bestFit="1" customWidth="1"/>
    <col min="11267" max="11267" width="5" bestFit="1" customWidth="1"/>
    <col min="11268" max="11268" width="7.140625" bestFit="1" customWidth="1"/>
    <col min="11270" max="11270" width="23" customWidth="1"/>
    <col min="11272" max="11272" width="6.85546875" customWidth="1"/>
    <col min="11275" max="11275" width="9.5703125" bestFit="1" customWidth="1"/>
    <col min="11521" max="11521" width="18.7109375" customWidth="1"/>
    <col min="11522" max="11522" width="9.42578125" bestFit="1" customWidth="1"/>
    <col min="11523" max="11523" width="5" bestFit="1" customWidth="1"/>
    <col min="11524" max="11524" width="7.140625" bestFit="1" customWidth="1"/>
    <col min="11526" max="11526" width="23" customWidth="1"/>
    <col min="11528" max="11528" width="6.85546875" customWidth="1"/>
    <col min="11531" max="11531" width="9.5703125" bestFit="1" customWidth="1"/>
    <col min="11777" max="11777" width="18.7109375" customWidth="1"/>
    <col min="11778" max="11778" width="9.42578125" bestFit="1" customWidth="1"/>
    <col min="11779" max="11779" width="5" bestFit="1" customWidth="1"/>
    <col min="11780" max="11780" width="7.140625" bestFit="1" customWidth="1"/>
    <col min="11782" max="11782" width="23" customWidth="1"/>
    <col min="11784" max="11784" width="6.85546875" customWidth="1"/>
    <col min="11787" max="11787" width="9.5703125" bestFit="1" customWidth="1"/>
    <col min="12033" max="12033" width="18.7109375" customWidth="1"/>
    <col min="12034" max="12034" width="9.42578125" bestFit="1" customWidth="1"/>
    <col min="12035" max="12035" width="5" bestFit="1" customWidth="1"/>
    <col min="12036" max="12036" width="7.140625" bestFit="1" customWidth="1"/>
    <col min="12038" max="12038" width="23" customWidth="1"/>
    <col min="12040" max="12040" width="6.85546875" customWidth="1"/>
    <col min="12043" max="12043" width="9.5703125" bestFit="1" customWidth="1"/>
    <col min="12289" max="12289" width="18.7109375" customWidth="1"/>
    <col min="12290" max="12290" width="9.42578125" bestFit="1" customWidth="1"/>
    <col min="12291" max="12291" width="5" bestFit="1" customWidth="1"/>
    <col min="12292" max="12292" width="7.140625" bestFit="1" customWidth="1"/>
    <col min="12294" max="12294" width="23" customWidth="1"/>
    <col min="12296" max="12296" width="6.85546875" customWidth="1"/>
    <col min="12299" max="12299" width="9.5703125" bestFit="1" customWidth="1"/>
    <col min="12545" max="12545" width="18.7109375" customWidth="1"/>
    <col min="12546" max="12546" width="9.42578125" bestFit="1" customWidth="1"/>
    <col min="12547" max="12547" width="5" bestFit="1" customWidth="1"/>
    <col min="12548" max="12548" width="7.140625" bestFit="1" customWidth="1"/>
    <col min="12550" max="12550" width="23" customWidth="1"/>
    <col min="12552" max="12552" width="6.85546875" customWidth="1"/>
    <col min="12555" max="12555" width="9.5703125" bestFit="1" customWidth="1"/>
    <col min="12801" max="12801" width="18.7109375" customWidth="1"/>
    <col min="12802" max="12802" width="9.42578125" bestFit="1" customWidth="1"/>
    <col min="12803" max="12803" width="5" bestFit="1" customWidth="1"/>
    <col min="12804" max="12804" width="7.140625" bestFit="1" customWidth="1"/>
    <col min="12806" max="12806" width="23" customWidth="1"/>
    <col min="12808" max="12808" width="6.85546875" customWidth="1"/>
    <col min="12811" max="12811" width="9.5703125" bestFit="1" customWidth="1"/>
    <col min="13057" max="13057" width="18.7109375" customWidth="1"/>
    <col min="13058" max="13058" width="9.42578125" bestFit="1" customWidth="1"/>
    <col min="13059" max="13059" width="5" bestFit="1" customWidth="1"/>
    <col min="13060" max="13060" width="7.140625" bestFit="1" customWidth="1"/>
    <col min="13062" max="13062" width="23" customWidth="1"/>
    <col min="13064" max="13064" width="6.85546875" customWidth="1"/>
    <col min="13067" max="13067" width="9.5703125" bestFit="1" customWidth="1"/>
    <col min="13313" max="13313" width="18.7109375" customWidth="1"/>
    <col min="13314" max="13314" width="9.42578125" bestFit="1" customWidth="1"/>
    <col min="13315" max="13315" width="5" bestFit="1" customWidth="1"/>
    <col min="13316" max="13316" width="7.140625" bestFit="1" customWidth="1"/>
    <col min="13318" max="13318" width="23" customWidth="1"/>
    <col min="13320" max="13320" width="6.85546875" customWidth="1"/>
    <col min="13323" max="13323" width="9.5703125" bestFit="1" customWidth="1"/>
    <col min="13569" max="13569" width="18.7109375" customWidth="1"/>
    <col min="13570" max="13570" width="9.42578125" bestFit="1" customWidth="1"/>
    <col min="13571" max="13571" width="5" bestFit="1" customWidth="1"/>
    <col min="13572" max="13572" width="7.140625" bestFit="1" customWidth="1"/>
    <col min="13574" max="13574" width="23" customWidth="1"/>
    <col min="13576" max="13576" width="6.85546875" customWidth="1"/>
    <col min="13579" max="13579" width="9.5703125" bestFit="1" customWidth="1"/>
    <col min="13825" max="13825" width="18.7109375" customWidth="1"/>
    <col min="13826" max="13826" width="9.42578125" bestFit="1" customWidth="1"/>
    <col min="13827" max="13827" width="5" bestFit="1" customWidth="1"/>
    <col min="13828" max="13828" width="7.140625" bestFit="1" customWidth="1"/>
    <col min="13830" max="13830" width="23" customWidth="1"/>
    <col min="13832" max="13832" width="6.85546875" customWidth="1"/>
    <col min="13835" max="13835" width="9.5703125" bestFit="1" customWidth="1"/>
    <col min="14081" max="14081" width="18.7109375" customWidth="1"/>
    <col min="14082" max="14082" width="9.42578125" bestFit="1" customWidth="1"/>
    <col min="14083" max="14083" width="5" bestFit="1" customWidth="1"/>
    <col min="14084" max="14084" width="7.140625" bestFit="1" customWidth="1"/>
    <col min="14086" max="14086" width="23" customWidth="1"/>
    <col min="14088" max="14088" width="6.85546875" customWidth="1"/>
    <col min="14091" max="14091" width="9.5703125" bestFit="1" customWidth="1"/>
    <col min="14337" max="14337" width="18.7109375" customWidth="1"/>
    <col min="14338" max="14338" width="9.42578125" bestFit="1" customWidth="1"/>
    <col min="14339" max="14339" width="5" bestFit="1" customWidth="1"/>
    <col min="14340" max="14340" width="7.140625" bestFit="1" customWidth="1"/>
    <col min="14342" max="14342" width="23" customWidth="1"/>
    <col min="14344" max="14344" width="6.85546875" customWidth="1"/>
    <col min="14347" max="14347" width="9.5703125" bestFit="1" customWidth="1"/>
    <col min="14593" max="14593" width="18.7109375" customWidth="1"/>
    <col min="14594" max="14594" width="9.42578125" bestFit="1" customWidth="1"/>
    <col min="14595" max="14595" width="5" bestFit="1" customWidth="1"/>
    <col min="14596" max="14596" width="7.140625" bestFit="1" customWidth="1"/>
    <col min="14598" max="14598" width="23" customWidth="1"/>
    <col min="14600" max="14600" width="6.85546875" customWidth="1"/>
    <col min="14603" max="14603" width="9.5703125" bestFit="1" customWidth="1"/>
    <col min="14849" max="14849" width="18.7109375" customWidth="1"/>
    <col min="14850" max="14850" width="9.42578125" bestFit="1" customWidth="1"/>
    <col min="14851" max="14851" width="5" bestFit="1" customWidth="1"/>
    <col min="14852" max="14852" width="7.140625" bestFit="1" customWidth="1"/>
    <col min="14854" max="14854" width="23" customWidth="1"/>
    <col min="14856" max="14856" width="6.85546875" customWidth="1"/>
    <col min="14859" max="14859" width="9.5703125" bestFit="1" customWidth="1"/>
    <col min="15105" max="15105" width="18.7109375" customWidth="1"/>
    <col min="15106" max="15106" width="9.42578125" bestFit="1" customWidth="1"/>
    <col min="15107" max="15107" width="5" bestFit="1" customWidth="1"/>
    <col min="15108" max="15108" width="7.140625" bestFit="1" customWidth="1"/>
    <col min="15110" max="15110" width="23" customWidth="1"/>
    <col min="15112" max="15112" width="6.85546875" customWidth="1"/>
    <col min="15115" max="15115" width="9.5703125" bestFit="1" customWidth="1"/>
    <col min="15361" max="15361" width="18.7109375" customWidth="1"/>
    <col min="15362" max="15362" width="9.42578125" bestFit="1" customWidth="1"/>
    <col min="15363" max="15363" width="5" bestFit="1" customWidth="1"/>
    <col min="15364" max="15364" width="7.140625" bestFit="1" customWidth="1"/>
    <col min="15366" max="15366" width="23" customWidth="1"/>
    <col min="15368" max="15368" width="6.85546875" customWidth="1"/>
    <col min="15371" max="15371" width="9.5703125" bestFit="1" customWidth="1"/>
    <col min="15617" max="15617" width="18.7109375" customWidth="1"/>
    <col min="15618" max="15618" width="9.42578125" bestFit="1" customWidth="1"/>
    <col min="15619" max="15619" width="5" bestFit="1" customWidth="1"/>
    <col min="15620" max="15620" width="7.140625" bestFit="1" customWidth="1"/>
    <col min="15622" max="15622" width="23" customWidth="1"/>
    <col min="15624" max="15624" width="6.85546875" customWidth="1"/>
    <col min="15627" max="15627" width="9.5703125" bestFit="1" customWidth="1"/>
    <col min="15873" max="15873" width="18.7109375" customWidth="1"/>
    <col min="15874" max="15874" width="9.42578125" bestFit="1" customWidth="1"/>
    <col min="15875" max="15875" width="5" bestFit="1" customWidth="1"/>
    <col min="15876" max="15876" width="7.140625" bestFit="1" customWidth="1"/>
    <col min="15878" max="15878" width="23" customWidth="1"/>
    <col min="15880" max="15880" width="6.85546875" customWidth="1"/>
    <col min="15883" max="15883" width="9.5703125" bestFit="1" customWidth="1"/>
    <col min="16129" max="16129" width="18.7109375" customWidth="1"/>
    <col min="16130" max="16130" width="9.42578125" bestFit="1" customWidth="1"/>
    <col min="16131" max="16131" width="5" bestFit="1" customWidth="1"/>
    <col min="16132" max="16132" width="7.140625" bestFit="1" customWidth="1"/>
    <col min="16134" max="16134" width="23" customWidth="1"/>
    <col min="16136" max="16136" width="6.85546875" customWidth="1"/>
    <col min="16139" max="16139" width="9.5703125" bestFit="1" customWidth="1"/>
  </cols>
  <sheetData>
    <row r="1" spans="1:42" s="3" customFormat="1" ht="25.5" customHeight="1" x14ac:dyDescent="0.25">
      <c r="A1" s="20" t="s">
        <v>26</v>
      </c>
      <c r="B1" s="37"/>
      <c r="C1" s="38"/>
      <c r="D1" s="39"/>
      <c r="E1" s="39"/>
      <c r="F1" s="40"/>
      <c r="G1" s="41"/>
      <c r="H1" s="40"/>
      <c r="I1" s="40"/>
      <c r="J1" s="40"/>
      <c r="K1" s="40"/>
      <c r="L1" s="40"/>
      <c r="M1" s="40"/>
      <c r="N1" s="40"/>
      <c r="P1" s="42"/>
    </row>
    <row r="2" spans="1:42" s="44" customFormat="1" ht="19.5" customHeight="1" x14ac:dyDescent="0.25">
      <c r="A2" s="79" t="s">
        <v>109</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row>
    <row r="3" spans="1:42" s="21" customFormat="1" ht="19.5" customHeight="1" x14ac:dyDescent="0.25">
      <c r="A3" s="21" t="s">
        <v>256</v>
      </c>
      <c r="G3" s="45"/>
    </row>
    <row r="4" spans="1:42" s="21" customFormat="1" ht="19.5" customHeight="1" x14ac:dyDescent="0.25">
      <c r="A4" s="21" t="s">
        <v>107</v>
      </c>
      <c r="G4" s="45"/>
    </row>
    <row r="5" spans="1:42" s="21" customFormat="1" ht="19.5" customHeight="1" x14ac:dyDescent="0.25">
      <c r="A5" s="78" t="s">
        <v>258</v>
      </c>
      <c r="G5" s="45"/>
    </row>
    <row r="6" spans="1:42" s="21" customFormat="1" ht="19.5" customHeight="1" x14ac:dyDescent="0.25">
      <c r="A6" s="21" t="s">
        <v>259</v>
      </c>
      <c r="G6" s="45"/>
    </row>
    <row r="7" spans="1:42" s="21" customFormat="1" ht="19.5" customHeight="1" thickBot="1" x14ac:dyDescent="0.3">
      <c r="A7" s="21" t="s">
        <v>108</v>
      </c>
      <c r="G7" s="45"/>
    </row>
    <row r="8" spans="1:42" s="48" customFormat="1" ht="30.75" thickBot="1" x14ac:dyDescent="0.3">
      <c r="A8" s="22" t="s">
        <v>30</v>
      </c>
      <c r="B8" s="23" t="s">
        <v>31</v>
      </c>
      <c r="C8" s="24" t="s">
        <v>0</v>
      </c>
      <c r="D8" s="24" t="s">
        <v>32</v>
      </c>
      <c r="E8" s="24" t="s">
        <v>33</v>
      </c>
      <c r="F8" s="25" t="s">
        <v>34</v>
      </c>
      <c r="G8" s="24" t="s">
        <v>35</v>
      </c>
      <c r="H8" s="26" t="s">
        <v>36</v>
      </c>
      <c r="I8" s="24" t="s">
        <v>37</v>
      </c>
      <c r="J8" s="27" t="s">
        <v>38</v>
      </c>
      <c r="K8" s="46" t="s">
        <v>39</v>
      </c>
      <c r="L8" s="47" t="s">
        <v>40</v>
      </c>
      <c r="M8" s="80" t="s">
        <v>254</v>
      </c>
    </row>
    <row r="9" spans="1:42" x14ac:dyDescent="0.25">
      <c r="A9" s="28" t="s">
        <v>41</v>
      </c>
      <c r="B9" s="29" t="s">
        <v>42</v>
      </c>
      <c r="C9" s="30">
        <v>2019</v>
      </c>
      <c r="D9" s="31" t="s">
        <v>255</v>
      </c>
      <c r="E9" s="32">
        <v>1610</v>
      </c>
      <c r="F9" s="32" t="s">
        <v>249</v>
      </c>
      <c r="G9" s="33" t="s">
        <v>44</v>
      </c>
      <c r="H9" s="34">
        <v>4</v>
      </c>
      <c r="I9" s="33">
        <v>3</v>
      </c>
      <c r="J9" s="35">
        <f>$H9*$I9</f>
        <v>12</v>
      </c>
      <c r="K9" s="267">
        <f>J31/I31</f>
        <v>3.6999999999999997</v>
      </c>
      <c r="L9" s="269"/>
      <c r="M9" s="270">
        <f>(J31+J63)/(I31+I63)</f>
        <v>3.79</v>
      </c>
    </row>
    <row r="10" spans="1:42" x14ac:dyDescent="0.25">
      <c r="A10" s="28"/>
      <c r="B10" s="29"/>
      <c r="C10" s="30"/>
      <c r="D10" s="31"/>
      <c r="E10" s="32">
        <v>1615</v>
      </c>
      <c r="F10" s="32" t="s">
        <v>250</v>
      </c>
      <c r="G10" s="33" t="s">
        <v>44</v>
      </c>
      <c r="H10" s="34">
        <v>4</v>
      </c>
      <c r="I10" s="33">
        <v>1</v>
      </c>
      <c r="J10" s="35">
        <f t="shared" ref="J10:J30" si="0">$H10*$I10</f>
        <v>4</v>
      </c>
      <c r="K10" s="267"/>
      <c r="L10" s="269"/>
      <c r="M10" s="270"/>
    </row>
    <row r="11" spans="1:42" x14ac:dyDescent="0.25">
      <c r="B11" s="29"/>
      <c r="C11" s="30"/>
      <c r="E11" s="53">
        <v>2020</v>
      </c>
      <c r="F11" s="53" t="s">
        <v>70</v>
      </c>
      <c r="G11" s="33" t="s">
        <v>50</v>
      </c>
      <c r="H11" s="54">
        <v>3.3</v>
      </c>
      <c r="I11" s="33">
        <v>3</v>
      </c>
      <c r="J11" s="35">
        <f t="shared" si="0"/>
        <v>9.8999999999999986</v>
      </c>
      <c r="K11" s="267"/>
      <c r="L11" s="269"/>
      <c r="M11" s="270"/>
    </row>
    <row r="12" spans="1:42" x14ac:dyDescent="0.25">
      <c r="B12" s="29"/>
      <c r="C12" s="30"/>
      <c r="E12" s="55">
        <v>2030</v>
      </c>
      <c r="F12" s="55" t="s">
        <v>71</v>
      </c>
      <c r="G12" s="33"/>
      <c r="I12" s="33"/>
      <c r="J12" s="35">
        <f t="shared" si="0"/>
        <v>0</v>
      </c>
      <c r="K12" s="267"/>
      <c r="L12" s="269"/>
      <c r="M12" s="270"/>
    </row>
    <row r="13" spans="1:42" x14ac:dyDescent="0.25">
      <c r="B13" s="29"/>
      <c r="C13" s="30"/>
      <c r="E13" s="55">
        <v>2325</v>
      </c>
      <c r="F13" s="55" t="s">
        <v>72</v>
      </c>
      <c r="G13" s="33"/>
      <c r="I13" s="33"/>
      <c r="J13" s="35">
        <f t="shared" si="0"/>
        <v>0</v>
      </c>
      <c r="K13" s="267"/>
      <c r="L13" s="269"/>
      <c r="M13" s="270"/>
    </row>
    <row r="14" spans="1:42" x14ac:dyDescent="0.25">
      <c r="B14" s="29"/>
      <c r="C14" s="30"/>
      <c r="E14" s="55">
        <v>2420</v>
      </c>
      <c r="F14" s="55" t="s">
        <v>73</v>
      </c>
      <c r="G14" s="33"/>
      <c r="I14" s="33"/>
      <c r="J14" s="35">
        <f t="shared" si="0"/>
        <v>0</v>
      </c>
      <c r="K14" s="267"/>
      <c r="L14" s="269"/>
      <c r="M14" s="270"/>
    </row>
    <row r="15" spans="1:42" x14ac:dyDescent="0.25">
      <c r="B15" s="29"/>
      <c r="C15" s="30"/>
      <c r="E15" s="55">
        <v>3510</v>
      </c>
      <c r="F15" s="55" t="s">
        <v>74</v>
      </c>
      <c r="G15" s="33"/>
      <c r="I15" s="33"/>
      <c r="J15" s="35">
        <f t="shared" si="0"/>
        <v>0</v>
      </c>
      <c r="K15" s="267"/>
      <c r="L15" s="269"/>
      <c r="M15" s="270"/>
    </row>
    <row r="16" spans="1:42" x14ac:dyDescent="0.25">
      <c r="B16" s="29"/>
      <c r="C16" s="30"/>
      <c r="E16" s="55">
        <v>3515</v>
      </c>
      <c r="F16" s="55" t="s">
        <v>75</v>
      </c>
      <c r="G16" s="33"/>
      <c r="I16" s="33"/>
      <c r="J16" s="35">
        <f t="shared" si="0"/>
        <v>0</v>
      </c>
      <c r="K16" s="267"/>
      <c r="L16" s="269"/>
      <c r="M16" s="270"/>
    </row>
    <row r="17" spans="1:13" x14ac:dyDescent="0.25">
      <c r="B17" s="29"/>
      <c r="C17" s="30"/>
      <c r="D17" s="56" t="s">
        <v>251</v>
      </c>
      <c r="E17" s="55">
        <v>1208</v>
      </c>
      <c r="F17" s="55" t="s">
        <v>69</v>
      </c>
      <c r="G17" s="33"/>
      <c r="I17" s="33"/>
      <c r="J17" s="35">
        <f t="shared" si="0"/>
        <v>0</v>
      </c>
      <c r="K17" s="267"/>
      <c r="L17" s="269"/>
      <c r="M17" s="270"/>
    </row>
    <row r="18" spans="1:13" x14ac:dyDescent="0.25">
      <c r="B18" s="29"/>
      <c r="C18" s="30"/>
      <c r="D18" s="56"/>
      <c r="E18" s="53">
        <v>1210</v>
      </c>
      <c r="F18" s="53" t="s">
        <v>64</v>
      </c>
      <c r="G18" s="33"/>
      <c r="I18" s="33"/>
      <c r="J18" s="35">
        <f t="shared" si="0"/>
        <v>0</v>
      </c>
      <c r="K18" s="267"/>
      <c r="L18" s="269"/>
      <c r="M18" s="270"/>
    </row>
    <row r="19" spans="1:13" x14ac:dyDescent="0.25">
      <c r="B19" s="29"/>
      <c r="C19" s="30"/>
      <c r="E19" s="53">
        <v>1215</v>
      </c>
      <c r="F19" s="53" t="s">
        <v>65</v>
      </c>
      <c r="G19" s="33"/>
      <c r="I19" s="33"/>
      <c r="J19" s="35">
        <f t="shared" si="0"/>
        <v>0</v>
      </c>
      <c r="K19" s="267"/>
      <c r="L19" s="269"/>
      <c r="M19" s="270"/>
    </row>
    <row r="20" spans="1:13" x14ac:dyDescent="0.25">
      <c r="B20" s="29"/>
      <c r="C20" s="30"/>
      <c r="E20" s="53">
        <v>1220</v>
      </c>
      <c r="F20" s="53" t="s">
        <v>66</v>
      </c>
      <c r="G20" s="33"/>
      <c r="I20" s="33"/>
      <c r="J20" s="35">
        <f t="shared" si="0"/>
        <v>0</v>
      </c>
      <c r="K20" s="267"/>
      <c r="L20" s="269"/>
      <c r="M20" s="270"/>
    </row>
    <row r="21" spans="1:13" x14ac:dyDescent="0.25">
      <c r="B21" s="29"/>
      <c r="C21" s="30"/>
      <c r="E21" s="53">
        <v>1225</v>
      </c>
      <c r="F21" s="53" t="s">
        <v>67</v>
      </c>
      <c r="G21" s="33"/>
      <c r="I21" s="33"/>
      <c r="J21" s="35">
        <f t="shared" si="0"/>
        <v>0</v>
      </c>
      <c r="K21" s="267"/>
      <c r="L21" s="269"/>
      <c r="M21" s="270"/>
    </row>
    <row r="22" spans="1:13" x14ac:dyDescent="0.25">
      <c r="B22" s="29"/>
      <c r="C22" s="30"/>
      <c r="E22" s="57">
        <v>2308</v>
      </c>
      <c r="F22" s="57" t="s">
        <v>77</v>
      </c>
      <c r="G22" s="33"/>
      <c r="I22" s="33"/>
      <c r="J22" s="35">
        <f t="shared" si="0"/>
        <v>0</v>
      </c>
      <c r="K22" s="267"/>
      <c r="L22" s="269"/>
      <c r="M22" s="270"/>
    </row>
    <row r="23" spans="1:13" x14ac:dyDescent="0.25">
      <c r="B23" s="29"/>
      <c r="C23" s="30"/>
      <c r="E23" s="53">
        <v>2310</v>
      </c>
      <c r="F23" s="53" t="s">
        <v>78</v>
      </c>
      <c r="G23" s="33"/>
      <c r="I23" s="33"/>
      <c r="J23" s="35">
        <f t="shared" si="0"/>
        <v>0</v>
      </c>
      <c r="K23" s="267"/>
      <c r="L23" s="269"/>
      <c r="M23" s="270"/>
    </row>
    <row r="24" spans="1:13" x14ac:dyDescent="0.25">
      <c r="B24" s="29"/>
      <c r="C24" s="30"/>
      <c r="E24" s="53">
        <v>2315</v>
      </c>
      <c r="F24" s="53" t="s">
        <v>79</v>
      </c>
      <c r="G24" s="33"/>
      <c r="I24" s="33"/>
      <c r="J24" s="35">
        <f t="shared" si="0"/>
        <v>0</v>
      </c>
      <c r="K24" s="267"/>
      <c r="L24" s="269"/>
      <c r="M24" s="270"/>
    </row>
    <row r="25" spans="1:13" x14ac:dyDescent="0.25">
      <c r="B25" s="29"/>
      <c r="C25" s="30"/>
      <c r="E25" s="53">
        <v>2320</v>
      </c>
      <c r="F25" s="53" t="s">
        <v>80</v>
      </c>
      <c r="G25" s="33"/>
      <c r="I25" s="33"/>
      <c r="J25" s="35">
        <f t="shared" si="0"/>
        <v>0</v>
      </c>
      <c r="K25" s="267"/>
      <c r="L25" s="269"/>
      <c r="M25" s="270"/>
    </row>
    <row r="26" spans="1:13" x14ac:dyDescent="0.25">
      <c r="B26" s="29"/>
      <c r="C26" s="30"/>
      <c r="E26" s="53">
        <v>2325</v>
      </c>
      <c r="F26" s="53" t="s">
        <v>81</v>
      </c>
      <c r="G26" s="33"/>
      <c r="I26" s="33"/>
      <c r="J26" s="35">
        <f t="shared" si="0"/>
        <v>0</v>
      </c>
      <c r="K26" s="267"/>
      <c r="L26" s="269"/>
      <c r="M26" s="270"/>
    </row>
    <row r="27" spans="1:13" x14ac:dyDescent="0.25">
      <c r="B27" s="29"/>
      <c r="C27" s="30"/>
      <c r="D27" s="56" t="s">
        <v>252</v>
      </c>
      <c r="E27" s="53">
        <v>2010</v>
      </c>
      <c r="F27" s="53" t="s">
        <v>83</v>
      </c>
      <c r="G27" s="33"/>
      <c r="I27" s="33"/>
      <c r="J27" s="35">
        <f t="shared" si="0"/>
        <v>0</v>
      </c>
      <c r="K27" s="267"/>
      <c r="L27" s="269"/>
      <c r="M27" s="270"/>
    </row>
    <row r="28" spans="1:13" x14ac:dyDescent="0.25">
      <c r="B28" s="29"/>
      <c r="C28" s="30"/>
      <c r="D28" s="56"/>
      <c r="E28" s="53">
        <v>2015</v>
      </c>
      <c r="F28" s="53" t="s">
        <v>84</v>
      </c>
      <c r="G28" s="33"/>
      <c r="I28" s="33"/>
      <c r="J28" s="35">
        <f t="shared" si="0"/>
        <v>0</v>
      </c>
      <c r="K28" s="267"/>
      <c r="L28" s="269"/>
      <c r="M28" s="270"/>
    </row>
    <row r="29" spans="1:13" x14ac:dyDescent="0.25">
      <c r="B29" s="29"/>
      <c r="C29" s="30"/>
      <c r="D29" s="56"/>
      <c r="E29" s="53">
        <v>2020</v>
      </c>
      <c r="F29" s="53" t="s">
        <v>85</v>
      </c>
      <c r="G29" s="33"/>
      <c r="I29" s="33"/>
      <c r="J29" s="35">
        <f t="shared" si="0"/>
        <v>0</v>
      </c>
      <c r="K29" s="267"/>
      <c r="L29" s="269"/>
      <c r="M29" s="270"/>
    </row>
    <row r="30" spans="1:13" ht="15.75" thickBot="1" x14ac:dyDescent="0.3">
      <c r="B30" s="29"/>
      <c r="C30" s="30"/>
      <c r="D30" s="56"/>
      <c r="E30" s="53">
        <v>2025</v>
      </c>
      <c r="F30" s="53" t="s">
        <v>86</v>
      </c>
      <c r="G30" s="33"/>
      <c r="I30" s="33"/>
      <c r="J30" s="35">
        <f t="shared" si="0"/>
        <v>0</v>
      </c>
      <c r="K30" s="267"/>
      <c r="L30" s="269"/>
      <c r="M30" s="270"/>
    </row>
    <row r="31" spans="1:13" ht="15.75" thickBot="1" x14ac:dyDescent="0.3">
      <c r="A31" s="272" t="s">
        <v>92</v>
      </c>
      <c r="B31" s="273"/>
      <c r="C31" s="273"/>
      <c r="D31" s="273"/>
      <c r="E31" s="273"/>
      <c r="F31" s="273"/>
      <c r="G31" s="273"/>
      <c r="H31" s="274"/>
      <c r="I31" s="67">
        <f>SUM(I9:I30)</f>
        <v>7</v>
      </c>
      <c r="J31" s="68">
        <f>SUM(J9:J30)</f>
        <v>25.9</v>
      </c>
      <c r="K31" s="268"/>
      <c r="L31" s="269"/>
      <c r="M31" s="270"/>
    </row>
    <row r="32" spans="1:13" x14ac:dyDescent="0.25">
      <c r="A32" s="28"/>
      <c r="B32" s="29"/>
      <c r="C32" s="30"/>
      <c r="D32" s="69" t="s">
        <v>93</v>
      </c>
      <c r="E32" s="70">
        <v>1700</v>
      </c>
      <c r="F32" s="70" t="s">
        <v>94</v>
      </c>
      <c r="G32" s="33"/>
      <c r="H32" s="34"/>
      <c r="J32" s="71">
        <f>$H32*$I32</f>
        <v>0</v>
      </c>
      <c r="K32" s="275"/>
      <c r="L32" s="278">
        <f>J63/I63</f>
        <v>4</v>
      </c>
      <c r="M32" s="270"/>
    </row>
    <row r="33" spans="2:13" x14ac:dyDescent="0.25">
      <c r="B33" s="29"/>
      <c r="C33" s="30"/>
      <c r="D33" s="56" t="s">
        <v>45</v>
      </c>
      <c r="E33" s="57">
        <v>1010</v>
      </c>
      <c r="F33" s="57" t="s">
        <v>95</v>
      </c>
      <c r="G33" s="33"/>
      <c r="J33" s="71">
        <f t="shared" ref="J33:J62" si="1">H33*I33</f>
        <v>0</v>
      </c>
      <c r="K33" s="276"/>
      <c r="L33" s="279"/>
      <c r="M33" s="270"/>
    </row>
    <row r="34" spans="2:13" x14ac:dyDescent="0.25">
      <c r="B34" s="29"/>
      <c r="C34" s="30"/>
      <c r="D34" s="56"/>
      <c r="E34" s="53">
        <v>2010</v>
      </c>
      <c r="F34" s="53" t="s">
        <v>96</v>
      </c>
      <c r="G34" s="33" t="s">
        <v>44</v>
      </c>
      <c r="H34" s="54">
        <v>4</v>
      </c>
      <c r="I34" s="65">
        <v>3</v>
      </c>
      <c r="J34" s="71">
        <f t="shared" si="1"/>
        <v>12</v>
      </c>
      <c r="K34" s="276"/>
      <c r="L34" s="279"/>
      <c r="M34" s="270"/>
    </row>
    <row r="35" spans="2:13" x14ac:dyDescent="0.25">
      <c r="B35" s="29"/>
      <c r="C35" s="30"/>
      <c r="F35" s="53" t="s">
        <v>97</v>
      </c>
      <c r="G35" s="33"/>
      <c r="J35" s="71">
        <f t="shared" si="1"/>
        <v>0</v>
      </c>
      <c r="K35" s="276"/>
      <c r="L35" s="279"/>
      <c r="M35" s="270"/>
    </row>
    <row r="36" spans="2:13" x14ac:dyDescent="0.25">
      <c r="B36" s="29"/>
      <c r="C36" s="30"/>
      <c r="F36" s="57" t="s">
        <v>97</v>
      </c>
      <c r="G36" s="33"/>
      <c r="J36" s="71">
        <f>H36*I36</f>
        <v>0</v>
      </c>
      <c r="K36" s="276"/>
      <c r="L36" s="279"/>
      <c r="M36" s="270"/>
    </row>
    <row r="37" spans="2:13" x14ac:dyDescent="0.25">
      <c r="B37" s="29"/>
      <c r="C37" s="30"/>
      <c r="F37" s="53" t="s">
        <v>98</v>
      </c>
      <c r="G37" s="33"/>
      <c r="J37" s="71">
        <f t="shared" si="1"/>
        <v>0</v>
      </c>
      <c r="K37" s="276"/>
      <c r="L37" s="279"/>
      <c r="M37" s="270"/>
    </row>
    <row r="38" spans="2:13" x14ac:dyDescent="0.25">
      <c r="B38" s="29"/>
      <c r="C38" s="30"/>
      <c r="F38" s="55" t="s">
        <v>98</v>
      </c>
      <c r="G38" s="33"/>
      <c r="J38" s="71">
        <f t="shared" si="1"/>
        <v>0</v>
      </c>
      <c r="K38" s="276"/>
      <c r="L38" s="279"/>
      <c r="M38" s="270"/>
    </row>
    <row r="39" spans="2:13" x14ac:dyDescent="0.25">
      <c r="B39" s="29"/>
      <c r="C39" s="30"/>
      <c r="F39" s="53" t="s">
        <v>99</v>
      </c>
      <c r="G39" s="33"/>
      <c r="J39" s="71">
        <f t="shared" si="1"/>
        <v>0</v>
      </c>
      <c r="K39" s="276"/>
      <c r="L39" s="279"/>
      <c r="M39" s="270"/>
    </row>
    <row r="40" spans="2:13" x14ac:dyDescent="0.25">
      <c r="B40" s="29"/>
      <c r="C40" s="30"/>
      <c r="F40" s="55" t="s">
        <v>99</v>
      </c>
      <c r="G40" s="33"/>
      <c r="J40" s="71">
        <f t="shared" si="1"/>
        <v>0</v>
      </c>
      <c r="K40" s="276"/>
      <c r="L40" s="279"/>
      <c r="M40" s="270"/>
    </row>
    <row r="41" spans="2:13" x14ac:dyDescent="0.25">
      <c r="B41" s="29"/>
      <c r="C41" s="30"/>
      <c r="F41" s="53" t="s">
        <v>100</v>
      </c>
      <c r="G41" s="33"/>
      <c r="J41" s="71">
        <f t="shared" si="1"/>
        <v>0</v>
      </c>
      <c r="K41" s="276"/>
      <c r="L41" s="279"/>
      <c r="M41" s="270"/>
    </row>
    <row r="42" spans="2:13" x14ac:dyDescent="0.25">
      <c r="B42" s="29"/>
      <c r="C42" s="30"/>
      <c r="F42" s="72" t="s">
        <v>101</v>
      </c>
      <c r="G42" s="33"/>
      <c r="J42" s="71">
        <f t="shared" si="1"/>
        <v>0</v>
      </c>
      <c r="K42" s="276"/>
      <c r="L42" s="279"/>
      <c r="M42" s="270"/>
    </row>
    <row r="43" spans="2:13" x14ac:dyDescent="0.25">
      <c r="B43" s="29"/>
      <c r="C43" s="30"/>
      <c r="F43" s="55" t="s">
        <v>102</v>
      </c>
      <c r="G43" s="33"/>
      <c r="J43" s="71">
        <f t="shared" si="1"/>
        <v>0</v>
      </c>
      <c r="K43" s="276"/>
      <c r="L43" s="279"/>
      <c r="M43" s="270"/>
    </row>
    <row r="44" spans="2:13" x14ac:dyDescent="0.25">
      <c r="B44" s="29"/>
      <c r="C44" s="30"/>
      <c r="F44" s="55" t="s">
        <v>103</v>
      </c>
      <c r="G44" s="33"/>
      <c r="J44" s="71">
        <f t="shared" si="1"/>
        <v>0</v>
      </c>
      <c r="K44" s="276"/>
      <c r="L44" s="279"/>
      <c r="M44" s="270"/>
    </row>
    <row r="45" spans="2:13" x14ac:dyDescent="0.25">
      <c r="B45" s="29"/>
      <c r="C45" s="30"/>
      <c r="F45" s="55" t="s">
        <v>103</v>
      </c>
      <c r="G45" s="33"/>
      <c r="J45" s="71">
        <f t="shared" si="1"/>
        <v>0</v>
      </c>
      <c r="K45" s="276"/>
      <c r="L45" s="279"/>
      <c r="M45" s="270"/>
    </row>
    <row r="46" spans="2:13" x14ac:dyDescent="0.25">
      <c r="B46" s="29"/>
      <c r="C46" s="30"/>
      <c r="F46" s="55" t="s">
        <v>104</v>
      </c>
      <c r="G46" s="33"/>
      <c r="J46" s="71">
        <f t="shared" si="1"/>
        <v>0</v>
      </c>
      <c r="K46" s="276"/>
      <c r="L46" s="279"/>
      <c r="M46" s="270"/>
    </row>
    <row r="47" spans="2:13" x14ac:dyDescent="0.25">
      <c r="B47" s="29"/>
      <c r="C47" s="30"/>
      <c r="D47" s="56" t="s">
        <v>87</v>
      </c>
      <c r="E47" s="57">
        <v>980</v>
      </c>
      <c r="F47" s="57" t="s">
        <v>88</v>
      </c>
      <c r="G47" s="33"/>
      <c r="J47" s="71">
        <f t="shared" si="1"/>
        <v>0</v>
      </c>
      <c r="K47" s="276"/>
      <c r="L47" s="279"/>
      <c r="M47" s="270"/>
    </row>
    <row r="48" spans="2:13" x14ac:dyDescent="0.25">
      <c r="B48" s="29"/>
      <c r="C48" s="30"/>
      <c r="D48" s="56"/>
      <c r="E48" s="57">
        <v>1010</v>
      </c>
      <c r="F48" s="57" t="s">
        <v>68</v>
      </c>
      <c r="G48" s="33"/>
      <c r="J48" s="71">
        <f t="shared" si="1"/>
        <v>0</v>
      </c>
      <c r="K48" s="276"/>
      <c r="L48" s="279"/>
      <c r="M48" s="270"/>
    </row>
    <row r="49" spans="1:13" x14ac:dyDescent="0.25">
      <c r="B49" s="29"/>
      <c r="C49" s="30"/>
      <c r="D49" s="56"/>
      <c r="E49" s="53">
        <v>1050</v>
      </c>
      <c r="F49" s="53" t="s">
        <v>62</v>
      </c>
      <c r="G49" s="33"/>
      <c r="J49" s="71">
        <f t="shared" si="1"/>
        <v>0</v>
      </c>
      <c r="K49" s="276"/>
      <c r="L49" s="279"/>
      <c r="M49" s="270"/>
    </row>
    <row r="50" spans="1:13" x14ac:dyDescent="0.25">
      <c r="B50" s="29"/>
      <c r="C50" s="30"/>
      <c r="D50" s="56"/>
      <c r="E50" s="53">
        <v>1060</v>
      </c>
      <c r="F50" s="53" t="s">
        <v>63</v>
      </c>
      <c r="G50" s="33"/>
      <c r="J50" s="71">
        <f t="shared" si="1"/>
        <v>0</v>
      </c>
      <c r="K50" s="276"/>
      <c r="L50" s="279"/>
      <c r="M50" s="270"/>
    </row>
    <row r="51" spans="1:13" x14ac:dyDescent="0.25">
      <c r="B51" s="29"/>
      <c r="C51" s="30"/>
      <c r="D51" s="59"/>
      <c r="E51" s="60">
        <v>1070</v>
      </c>
      <c r="F51" s="60" t="s">
        <v>89</v>
      </c>
      <c r="G51" s="33"/>
      <c r="J51" s="71">
        <f t="shared" si="1"/>
        <v>0</v>
      </c>
      <c r="K51" s="276"/>
      <c r="L51" s="279"/>
      <c r="M51" s="270"/>
    </row>
    <row r="52" spans="1:13" x14ac:dyDescent="0.25">
      <c r="B52" s="29"/>
      <c r="C52" s="30"/>
      <c r="D52" s="63"/>
      <c r="E52" s="64">
        <v>1210</v>
      </c>
      <c r="F52" s="64" t="s">
        <v>90</v>
      </c>
      <c r="G52" s="33"/>
      <c r="J52" s="71">
        <f t="shared" si="1"/>
        <v>0</v>
      </c>
      <c r="K52" s="276"/>
      <c r="L52" s="279"/>
      <c r="M52" s="270"/>
    </row>
    <row r="53" spans="1:13" x14ac:dyDescent="0.25">
      <c r="B53" s="29"/>
      <c r="C53" s="30"/>
      <c r="D53" s="63"/>
      <c r="E53" s="64">
        <v>1220</v>
      </c>
      <c r="F53" s="64" t="s">
        <v>91</v>
      </c>
      <c r="G53" s="33"/>
      <c r="J53" s="71">
        <f t="shared" si="1"/>
        <v>0</v>
      </c>
      <c r="K53" s="276"/>
      <c r="L53" s="279"/>
      <c r="M53" s="270"/>
    </row>
    <row r="54" spans="1:13" x14ac:dyDescent="0.25">
      <c r="B54" s="29"/>
      <c r="C54" s="30"/>
      <c r="D54" s="52" t="s">
        <v>105</v>
      </c>
      <c r="G54" s="33"/>
      <c r="J54" s="71">
        <f t="shared" si="1"/>
        <v>0</v>
      </c>
      <c r="K54" s="276"/>
      <c r="L54" s="279"/>
      <c r="M54" s="270"/>
    </row>
    <row r="55" spans="1:13" x14ac:dyDescent="0.25">
      <c r="B55" s="29"/>
      <c r="C55" s="30"/>
      <c r="D55" s="52" t="s">
        <v>105</v>
      </c>
      <c r="G55" s="33"/>
      <c r="J55" s="71">
        <f t="shared" si="1"/>
        <v>0</v>
      </c>
      <c r="K55" s="276"/>
      <c r="L55" s="279"/>
      <c r="M55" s="270"/>
    </row>
    <row r="56" spans="1:13" x14ac:dyDescent="0.25">
      <c r="B56" s="29"/>
      <c r="C56" s="30"/>
      <c r="D56" s="52" t="s">
        <v>105</v>
      </c>
      <c r="G56" s="33"/>
      <c r="J56" s="71">
        <f t="shared" si="1"/>
        <v>0</v>
      </c>
      <c r="K56" s="276"/>
      <c r="L56" s="279"/>
      <c r="M56" s="270"/>
    </row>
    <row r="57" spans="1:13" x14ac:dyDescent="0.25">
      <c r="B57" s="29"/>
      <c r="C57" s="30"/>
      <c r="D57" s="52" t="s">
        <v>105</v>
      </c>
      <c r="G57" s="33"/>
      <c r="J57" s="71">
        <f t="shared" si="1"/>
        <v>0</v>
      </c>
      <c r="K57" s="276"/>
      <c r="L57" s="279"/>
      <c r="M57" s="270"/>
    </row>
    <row r="58" spans="1:13" x14ac:dyDescent="0.25">
      <c r="B58" s="29"/>
      <c r="C58" s="30"/>
      <c r="D58" s="52" t="s">
        <v>105</v>
      </c>
      <c r="G58" s="33"/>
      <c r="J58" s="71">
        <f t="shared" si="1"/>
        <v>0</v>
      </c>
      <c r="K58" s="276"/>
      <c r="L58" s="279"/>
      <c r="M58" s="270"/>
    </row>
    <row r="59" spans="1:13" x14ac:dyDescent="0.25">
      <c r="B59" s="29"/>
      <c r="C59" s="30"/>
      <c r="D59" s="52" t="s">
        <v>105</v>
      </c>
      <c r="G59" s="33"/>
      <c r="J59" s="71">
        <f t="shared" si="1"/>
        <v>0</v>
      </c>
      <c r="K59" s="276"/>
      <c r="L59" s="279"/>
      <c r="M59" s="270"/>
    </row>
    <row r="60" spans="1:13" x14ac:dyDescent="0.25">
      <c r="B60" s="29"/>
      <c r="C60" s="30"/>
      <c r="D60" s="52" t="s">
        <v>105</v>
      </c>
      <c r="G60" s="33"/>
      <c r="J60" s="71">
        <f t="shared" si="1"/>
        <v>0</v>
      </c>
      <c r="K60" s="276"/>
      <c r="L60" s="279"/>
      <c r="M60" s="270"/>
    </row>
    <row r="61" spans="1:13" x14ac:dyDescent="0.25">
      <c r="B61" s="29"/>
      <c r="C61" s="30"/>
      <c r="D61" s="52" t="s">
        <v>105</v>
      </c>
      <c r="G61" s="33"/>
      <c r="J61" s="71">
        <f t="shared" si="1"/>
        <v>0</v>
      </c>
      <c r="K61" s="276"/>
      <c r="L61" s="279"/>
      <c r="M61" s="270"/>
    </row>
    <row r="62" spans="1:13" ht="15.75" thickBot="1" x14ac:dyDescent="0.3">
      <c r="A62" s="58"/>
      <c r="B62" s="29"/>
      <c r="C62" s="36"/>
      <c r="D62" s="63" t="s">
        <v>105</v>
      </c>
      <c r="E62" s="64"/>
      <c r="F62" s="64"/>
      <c r="G62" s="66"/>
      <c r="H62" s="61"/>
      <c r="J62" s="71">
        <f t="shared" si="1"/>
        <v>0</v>
      </c>
      <c r="K62" s="276"/>
      <c r="L62" s="279"/>
      <c r="M62" s="270"/>
    </row>
    <row r="63" spans="1:13" ht="15.75" thickBot="1" x14ac:dyDescent="0.3">
      <c r="A63" s="281" t="s">
        <v>106</v>
      </c>
      <c r="B63" s="282"/>
      <c r="C63" s="282"/>
      <c r="D63" s="282"/>
      <c r="E63" s="282"/>
      <c r="F63" s="282"/>
      <c r="G63" s="282"/>
      <c r="H63" s="283"/>
      <c r="I63" s="67">
        <f>SUM(I32:I62)</f>
        <v>3</v>
      </c>
      <c r="J63" s="73">
        <f>SUM(J32:J62)</f>
        <v>12</v>
      </c>
      <c r="K63" s="277"/>
      <c r="L63" s="280"/>
      <c r="M63" s="271"/>
    </row>
    <row r="64" spans="1:13" x14ac:dyDescent="0.25">
      <c r="A64" s="28"/>
      <c r="B64" s="29"/>
      <c r="C64" s="30"/>
      <c r="D64" s="69"/>
      <c r="E64" s="70"/>
      <c r="F64" s="70"/>
      <c r="G64" s="33"/>
      <c r="H64" s="34"/>
      <c r="I64" s="33"/>
      <c r="J64" s="33"/>
      <c r="K64" s="33"/>
      <c r="L64" s="33"/>
      <c r="M64" s="33"/>
    </row>
    <row r="65" spans="12:13" x14ac:dyDescent="0.25">
      <c r="L65" s="65"/>
      <c r="M65" s="65"/>
    </row>
    <row r="66" spans="12:13" x14ac:dyDescent="0.25">
      <c r="L66" s="65"/>
      <c r="M66" s="65"/>
    </row>
    <row r="67" spans="12:13" x14ac:dyDescent="0.25">
      <c r="L67" s="65"/>
      <c r="M67" s="65"/>
    </row>
    <row r="68" spans="12:13" x14ac:dyDescent="0.25">
      <c r="L68" s="65"/>
      <c r="M68" s="65"/>
    </row>
    <row r="69" spans="12:13" x14ac:dyDescent="0.25">
      <c r="L69" s="65"/>
      <c r="M69" s="65"/>
    </row>
    <row r="70" spans="12:13" x14ac:dyDescent="0.25">
      <c r="L70" s="65"/>
      <c r="M70" s="65"/>
    </row>
    <row r="71" spans="12:13" x14ac:dyDescent="0.25">
      <c r="L71" s="65"/>
      <c r="M71" s="65"/>
    </row>
    <row r="72" spans="12:13" x14ac:dyDescent="0.25">
      <c r="L72" s="65"/>
      <c r="M72" s="65"/>
    </row>
    <row r="73" spans="12:13" x14ac:dyDescent="0.25">
      <c r="L73" s="65"/>
      <c r="M73" s="65"/>
    </row>
    <row r="74" spans="12:13" x14ac:dyDescent="0.25">
      <c r="L74" s="65"/>
      <c r="M74" s="65"/>
    </row>
    <row r="75" spans="12:13" x14ac:dyDescent="0.25">
      <c r="L75" s="65"/>
      <c r="M75" s="65"/>
    </row>
    <row r="76" spans="12:13" x14ac:dyDescent="0.25">
      <c r="L76" s="65"/>
      <c r="M76" s="65"/>
    </row>
    <row r="77" spans="12:13" x14ac:dyDescent="0.25">
      <c r="L77" s="65"/>
      <c r="M77" s="65"/>
    </row>
    <row r="78" spans="12:13" x14ac:dyDescent="0.25">
      <c r="L78" s="65"/>
      <c r="M78" s="65"/>
    </row>
    <row r="79" spans="12:13" x14ac:dyDescent="0.25">
      <c r="L79" s="65"/>
      <c r="M79" s="65"/>
    </row>
    <row r="80" spans="12:13" x14ac:dyDescent="0.25">
      <c r="L80" s="65"/>
      <c r="M80" s="65"/>
    </row>
    <row r="81" spans="1:17" x14ac:dyDescent="0.25">
      <c r="L81" s="65"/>
      <c r="M81" s="65"/>
    </row>
    <row r="82" spans="1:17" x14ac:dyDescent="0.25">
      <c r="L82" s="65"/>
      <c r="M82" s="65"/>
    </row>
    <row r="83" spans="1:17" x14ac:dyDescent="0.25">
      <c r="L83" s="65"/>
      <c r="M83" s="65"/>
    </row>
    <row r="84" spans="1:17" x14ac:dyDescent="0.25">
      <c r="L84" s="65"/>
      <c r="M84" s="65"/>
    </row>
    <row r="85" spans="1:17" x14ac:dyDescent="0.25">
      <c r="L85" s="65"/>
      <c r="M85" s="65"/>
    </row>
    <row r="86" spans="1:17" x14ac:dyDescent="0.25">
      <c r="L86" s="65"/>
      <c r="M86" s="65"/>
    </row>
    <row r="87" spans="1:17" x14ac:dyDescent="0.25">
      <c r="L87" s="65"/>
      <c r="M87" s="65"/>
    </row>
    <row r="88" spans="1:17" x14ac:dyDescent="0.25">
      <c r="L88" s="65"/>
      <c r="M88" s="65"/>
    </row>
    <row r="89" spans="1:17" x14ac:dyDescent="0.25">
      <c r="L89" s="65"/>
      <c r="M89" s="65"/>
    </row>
    <row r="90" spans="1:17" ht="32.25" customHeight="1" thickBot="1" x14ac:dyDescent="0.3">
      <c r="B90" s="284" t="s">
        <v>129</v>
      </c>
      <c r="C90" s="285"/>
      <c r="D90" s="63"/>
      <c r="E90" s="64"/>
      <c r="F90" s="64"/>
      <c r="L90" s="65"/>
      <c r="M90" s="65"/>
    </row>
    <row r="91" spans="1:17" x14ac:dyDescent="0.25">
      <c r="A91" s="94"/>
      <c r="B91" s="97" t="s">
        <v>127</v>
      </c>
      <c r="C91" s="98" t="s">
        <v>128</v>
      </c>
      <c r="D91" s="77"/>
      <c r="E91" s="54"/>
      <c r="F91" s="65"/>
      <c r="H91" s="65"/>
      <c r="K91" s="49"/>
      <c r="M91"/>
      <c r="N91" s="50"/>
      <c r="O91"/>
      <c r="Q91"/>
    </row>
    <row r="92" spans="1:17" ht="30" x14ac:dyDescent="0.25">
      <c r="A92" s="94"/>
      <c r="B92" s="99" t="s">
        <v>47</v>
      </c>
      <c r="C92" s="100" t="s">
        <v>48</v>
      </c>
      <c r="D92" s="77"/>
      <c r="E92" s="54"/>
      <c r="F92" s="65"/>
      <c r="H92" s="65"/>
      <c r="I92" s="49"/>
      <c r="J92" s="49"/>
      <c r="K92" s="49"/>
      <c r="M92"/>
      <c r="N92" s="50"/>
      <c r="O92"/>
      <c r="Q92"/>
    </row>
    <row r="93" spans="1:17" x14ac:dyDescent="0.25">
      <c r="A93" s="94"/>
      <c r="B93" s="101" t="s">
        <v>44</v>
      </c>
      <c r="C93" s="102">
        <v>4</v>
      </c>
      <c r="D93" s="77"/>
      <c r="E93" s="54"/>
      <c r="F93" s="65"/>
      <c r="H93" s="65"/>
      <c r="I93" s="49"/>
      <c r="J93" s="49"/>
      <c r="K93" s="49"/>
      <c r="M93"/>
      <c r="N93" s="50"/>
      <c r="O93"/>
      <c r="Q93"/>
    </row>
    <row r="94" spans="1:17" x14ac:dyDescent="0.25">
      <c r="A94" s="94"/>
      <c r="B94" s="103" t="s">
        <v>49</v>
      </c>
      <c r="C94" s="104">
        <v>3.7</v>
      </c>
      <c r="D94" s="77"/>
      <c r="E94" s="54"/>
      <c r="F94" s="65"/>
      <c r="H94" s="65"/>
      <c r="I94" s="49"/>
      <c r="J94" s="49"/>
      <c r="K94" s="49"/>
      <c r="M94"/>
      <c r="N94" s="50"/>
      <c r="O94"/>
      <c r="Q94"/>
    </row>
    <row r="95" spans="1:17" x14ac:dyDescent="0.25">
      <c r="A95" s="94"/>
      <c r="B95" s="101" t="s">
        <v>50</v>
      </c>
      <c r="C95" s="102">
        <v>3.3</v>
      </c>
      <c r="D95" s="77"/>
      <c r="E95" s="54"/>
      <c r="F95" s="65"/>
      <c r="H95" s="65"/>
      <c r="I95" s="49"/>
      <c r="J95" s="49"/>
      <c r="K95" s="49"/>
      <c r="M95"/>
      <c r="N95" s="50"/>
      <c r="O95"/>
      <c r="Q95"/>
    </row>
    <row r="96" spans="1:17" x14ac:dyDescent="0.25">
      <c r="A96" s="94"/>
      <c r="B96" s="103" t="s">
        <v>51</v>
      </c>
      <c r="C96" s="104">
        <v>3</v>
      </c>
      <c r="D96" s="77"/>
      <c r="E96" s="54"/>
      <c r="F96" s="65"/>
      <c r="H96" s="65"/>
      <c r="I96" s="49"/>
      <c r="J96" s="49"/>
      <c r="K96" s="49"/>
      <c r="M96"/>
      <c r="N96" s="50"/>
      <c r="O96"/>
      <c r="Q96"/>
    </row>
    <row r="97" spans="1:17" x14ac:dyDescent="0.25">
      <c r="A97" s="94"/>
      <c r="B97" s="101" t="s">
        <v>52</v>
      </c>
      <c r="C97" s="102">
        <v>2.7</v>
      </c>
      <c r="D97" s="77"/>
      <c r="E97" s="54"/>
      <c r="F97" s="65"/>
      <c r="H97" s="65"/>
      <c r="I97" s="49"/>
      <c r="J97" s="49"/>
      <c r="K97" s="49"/>
      <c r="M97"/>
      <c r="N97" s="50"/>
      <c r="O97"/>
      <c r="Q97"/>
    </row>
    <row r="98" spans="1:17" x14ac:dyDescent="0.25">
      <c r="A98" s="94"/>
      <c r="B98" s="103" t="s">
        <v>53</v>
      </c>
      <c r="C98" s="104">
        <v>2.2999999999999998</v>
      </c>
      <c r="D98" s="77"/>
      <c r="E98" s="54"/>
      <c r="F98" s="65"/>
      <c r="H98" s="65"/>
      <c r="I98" s="49"/>
      <c r="J98" s="49"/>
      <c r="K98" s="49"/>
      <c r="M98"/>
      <c r="N98" s="50"/>
      <c r="O98"/>
      <c r="Q98"/>
    </row>
    <row r="99" spans="1:17" x14ac:dyDescent="0.25">
      <c r="A99" s="94"/>
      <c r="B99" s="101" t="s">
        <v>54</v>
      </c>
      <c r="C99" s="102">
        <v>2</v>
      </c>
      <c r="D99" s="77"/>
      <c r="E99" s="54"/>
      <c r="F99" s="65"/>
      <c r="H99" s="65"/>
      <c r="I99" s="49"/>
      <c r="J99" s="49"/>
      <c r="K99" s="49"/>
      <c r="M99"/>
      <c r="N99" s="50"/>
      <c r="O99"/>
      <c r="Q99"/>
    </row>
    <row r="100" spans="1:17" x14ac:dyDescent="0.25">
      <c r="A100" s="94"/>
      <c r="B100" s="103" t="s">
        <v>55</v>
      </c>
      <c r="C100" s="104">
        <v>1.7</v>
      </c>
      <c r="D100" s="77"/>
      <c r="E100" s="54"/>
      <c r="F100" s="65"/>
      <c r="H100" s="65"/>
      <c r="I100" s="49"/>
      <c r="J100" s="49"/>
      <c r="K100" s="49"/>
      <c r="M100"/>
      <c r="N100" s="50"/>
      <c r="O100"/>
      <c r="Q100"/>
    </row>
    <row r="101" spans="1:17" x14ac:dyDescent="0.25">
      <c r="A101" s="94"/>
      <c r="B101" s="101" t="s">
        <v>56</v>
      </c>
      <c r="C101" s="102">
        <v>1.3</v>
      </c>
      <c r="D101" s="77"/>
      <c r="E101" s="54"/>
      <c r="F101" s="65"/>
      <c r="H101" s="65"/>
      <c r="I101" s="49"/>
      <c r="J101" s="49"/>
      <c r="K101" s="49"/>
      <c r="M101"/>
      <c r="N101" s="50"/>
      <c r="O101"/>
      <c r="Q101"/>
    </row>
    <row r="102" spans="1:17" x14ac:dyDescent="0.25">
      <c r="A102" s="94"/>
      <c r="B102" s="103" t="s">
        <v>57</v>
      </c>
      <c r="C102" s="104">
        <v>1</v>
      </c>
      <c r="D102" s="77"/>
      <c r="E102" s="54"/>
      <c r="F102" s="65"/>
      <c r="H102" s="65"/>
      <c r="I102" s="49"/>
      <c r="J102" s="49"/>
      <c r="K102" s="49"/>
      <c r="M102"/>
      <c r="N102" s="50"/>
      <c r="O102"/>
      <c r="Q102"/>
    </row>
    <row r="103" spans="1:17" x14ac:dyDescent="0.25">
      <c r="A103" s="94"/>
      <c r="B103" s="101" t="s">
        <v>58</v>
      </c>
      <c r="C103" s="102">
        <v>0.7</v>
      </c>
      <c r="D103" s="77"/>
      <c r="E103" s="54"/>
      <c r="F103" s="65"/>
      <c r="H103" s="65"/>
      <c r="I103" s="49"/>
      <c r="J103" s="49"/>
      <c r="K103" s="49"/>
      <c r="M103"/>
      <c r="N103" s="50"/>
      <c r="O103"/>
      <c r="Q103"/>
    </row>
    <row r="104" spans="1:17" x14ac:dyDescent="0.25">
      <c r="A104" s="94"/>
      <c r="B104" s="103" t="s">
        <v>59</v>
      </c>
      <c r="C104" s="104">
        <v>0</v>
      </c>
      <c r="D104" s="77"/>
      <c r="E104" s="54"/>
      <c r="F104" s="65"/>
      <c r="H104" s="65"/>
      <c r="I104" s="49"/>
      <c r="J104" s="49"/>
      <c r="K104" s="49"/>
      <c r="M104"/>
      <c r="N104" s="50"/>
      <c r="O104"/>
      <c r="Q104"/>
    </row>
    <row r="105" spans="1:17" x14ac:dyDescent="0.25">
      <c r="A105" s="94"/>
      <c r="B105" s="105" t="s">
        <v>60</v>
      </c>
      <c r="C105" s="106"/>
      <c r="D105" s="77"/>
      <c r="E105" s="54"/>
      <c r="F105" s="65"/>
      <c r="H105" s="65"/>
      <c r="I105" s="49"/>
      <c r="J105" s="49"/>
      <c r="K105" s="49"/>
      <c r="M105"/>
      <c r="N105" s="50"/>
      <c r="O105"/>
      <c r="Q105"/>
    </row>
    <row r="106" spans="1:17" x14ac:dyDescent="0.25">
      <c r="A106" s="94"/>
      <c r="B106" s="107" t="s">
        <v>61</v>
      </c>
      <c r="C106" s="108"/>
      <c r="D106" s="77"/>
      <c r="E106" s="54"/>
      <c r="F106" s="65"/>
      <c r="H106" s="65"/>
      <c r="I106" s="49"/>
      <c r="J106" s="49"/>
      <c r="K106" s="49"/>
      <c r="M106"/>
      <c r="N106" s="50"/>
      <c r="O106"/>
      <c r="Q106"/>
    </row>
    <row r="107" spans="1:17" x14ac:dyDescent="0.25">
      <c r="A107" s="94"/>
      <c r="B107" s="109"/>
      <c r="C107" s="106"/>
      <c r="D107" s="77"/>
      <c r="E107" s="54"/>
      <c r="F107" s="65"/>
      <c r="H107" s="65"/>
      <c r="I107" s="49"/>
      <c r="J107" s="49"/>
      <c r="K107" s="49"/>
      <c r="M107"/>
      <c r="N107" s="50"/>
      <c r="O107"/>
      <c r="Q107"/>
    </row>
    <row r="108" spans="1:17" x14ac:dyDescent="0.25">
      <c r="A108" s="94"/>
      <c r="B108" s="110"/>
      <c r="C108" s="108"/>
      <c r="D108" s="77"/>
      <c r="E108" s="54"/>
      <c r="F108" s="65"/>
      <c r="H108" s="65"/>
      <c r="I108" s="49"/>
      <c r="J108" s="49"/>
      <c r="K108" s="49"/>
      <c r="M108"/>
      <c r="N108" s="50"/>
      <c r="O108"/>
      <c r="Q108"/>
    </row>
    <row r="109" spans="1:17" x14ac:dyDescent="0.25">
      <c r="A109" s="94"/>
      <c r="B109" s="109"/>
      <c r="C109" s="106"/>
      <c r="D109" s="77"/>
      <c r="E109" s="54"/>
      <c r="F109" s="65"/>
      <c r="H109" s="65"/>
      <c r="I109" s="49"/>
      <c r="J109" s="49"/>
      <c r="K109" s="49"/>
      <c r="M109"/>
      <c r="N109" s="50"/>
      <c r="O109"/>
      <c r="Q109"/>
    </row>
    <row r="110" spans="1:17" x14ac:dyDescent="0.25">
      <c r="A110" s="94"/>
      <c r="B110" s="110"/>
      <c r="C110" s="108"/>
      <c r="D110" s="77"/>
      <c r="E110" s="54"/>
      <c r="F110" s="65"/>
      <c r="H110" s="65"/>
      <c r="I110" s="49"/>
      <c r="J110" s="49"/>
      <c r="K110" s="49"/>
      <c r="M110"/>
      <c r="N110" s="50"/>
      <c r="O110"/>
      <c r="Q110"/>
    </row>
    <row r="111" spans="1:17" x14ac:dyDescent="0.25">
      <c r="A111" s="94"/>
      <c r="B111" s="109"/>
      <c r="C111" s="106"/>
      <c r="D111" s="77"/>
      <c r="E111" s="54"/>
      <c r="F111" s="65"/>
      <c r="H111" s="65"/>
      <c r="I111" s="49"/>
      <c r="J111" s="49"/>
      <c r="K111" s="49"/>
      <c r="M111"/>
      <c r="N111" s="50"/>
      <c r="O111"/>
      <c r="Q111"/>
    </row>
    <row r="112" spans="1:17" x14ac:dyDescent="0.25">
      <c r="A112" s="94"/>
      <c r="B112" s="110"/>
      <c r="C112" s="108"/>
      <c r="D112" s="77"/>
      <c r="E112" s="54"/>
      <c r="F112" s="65"/>
      <c r="H112" s="65"/>
      <c r="I112" s="49"/>
      <c r="J112" s="49"/>
      <c r="K112" s="49"/>
      <c r="M112"/>
      <c r="N112" s="50"/>
      <c r="O112"/>
      <c r="Q112"/>
    </row>
    <row r="113" spans="1:17" x14ac:dyDescent="0.25">
      <c r="A113" s="94"/>
      <c r="B113" s="109"/>
      <c r="C113" s="106"/>
      <c r="D113" s="77"/>
      <c r="E113" s="54"/>
      <c r="F113" s="65"/>
      <c r="H113" s="65"/>
      <c r="I113" s="49"/>
      <c r="J113" s="49"/>
      <c r="K113" s="49"/>
      <c r="M113"/>
      <c r="N113" s="50"/>
      <c r="O113"/>
      <c r="Q113"/>
    </row>
    <row r="114" spans="1:17" x14ac:dyDescent="0.25">
      <c r="A114" s="94"/>
      <c r="B114" s="110"/>
      <c r="C114" s="108"/>
      <c r="D114" s="77"/>
      <c r="E114" s="54"/>
      <c r="F114" s="65"/>
      <c r="H114" s="65"/>
      <c r="I114" s="49"/>
      <c r="J114" s="49"/>
      <c r="K114" s="49"/>
      <c r="M114"/>
      <c r="N114" s="50"/>
      <c r="O114"/>
      <c r="Q114"/>
    </row>
    <row r="115" spans="1:17" ht="15.75" thickBot="1" x14ac:dyDescent="0.3">
      <c r="A115" s="94"/>
      <c r="B115" s="95"/>
      <c r="C115" s="96"/>
      <c r="D115" s="77"/>
      <c r="E115" s="54"/>
      <c r="F115" s="65"/>
      <c r="H115" s="65"/>
      <c r="I115" s="49"/>
      <c r="J115" s="49"/>
      <c r="K115" s="49"/>
      <c r="M115"/>
      <c r="N115" s="50"/>
      <c r="O115"/>
      <c r="Q115"/>
    </row>
    <row r="116" spans="1:17" x14ac:dyDescent="0.25">
      <c r="B116" s="29"/>
      <c r="C116" s="30"/>
      <c r="D116" s="69"/>
      <c r="E116" s="70"/>
      <c r="F116" s="70"/>
    </row>
  </sheetData>
  <mergeCells count="8">
    <mergeCell ref="B90:C90"/>
    <mergeCell ref="K9:K31"/>
    <mergeCell ref="L9:L31"/>
    <mergeCell ref="M9:M63"/>
    <mergeCell ref="A31:H31"/>
    <mergeCell ref="K32:K63"/>
    <mergeCell ref="L32:L63"/>
    <mergeCell ref="A63:H63"/>
  </mergeCells>
  <dataValidations count="4">
    <dataValidation type="list" allowBlank="1" showInputMessage="1" showErrorMessage="1" sqref="B93:B104 IX93:IX104 ST93:ST104 ACP93:ACP104 AML93:AML104 AWH93:AWH104 BGD93:BGD104 BPZ93:BPZ104 BZV93:BZV104 CJR93:CJR104 CTN93:CTN104 DDJ93:DDJ104 DNF93:DNF104 DXB93:DXB104 EGX93:EGX104 EQT93:EQT104 FAP93:FAP104 FKL93:FKL104 FUH93:FUH104 GED93:GED104 GNZ93:GNZ104 GXV93:GXV104 HHR93:HHR104 HRN93:HRN104 IBJ93:IBJ104 ILF93:ILF104 IVB93:IVB104 JEX93:JEX104 JOT93:JOT104 JYP93:JYP104 KIL93:KIL104 KSH93:KSH104 LCD93:LCD104 LLZ93:LLZ104 LVV93:LVV104 MFR93:MFR104 MPN93:MPN104 MZJ93:MZJ104 NJF93:NJF104 NTB93:NTB104 OCX93:OCX104 OMT93:OMT104 OWP93:OWP104 PGL93:PGL104 PQH93:PQH104 QAD93:QAD104 QJZ93:QJZ104 QTV93:QTV104 RDR93:RDR104 RNN93:RNN104 RXJ93:RXJ104 SHF93:SHF104 SRB93:SRB104 TAX93:TAX104 TKT93:TKT104 TUP93:TUP104 UEL93:UEL104 UOH93:UOH104 UYD93:UYD104 VHZ93:VHZ104 VRV93:VRV104 WBR93:WBR104 WLN93:WLN104 WVJ93:WVJ104 E65629:E65640 JA65629:JA65640 SW65629:SW65640 ACS65629:ACS65640 AMO65629:AMO65640 AWK65629:AWK65640 BGG65629:BGG65640 BQC65629:BQC65640 BZY65629:BZY65640 CJU65629:CJU65640 CTQ65629:CTQ65640 DDM65629:DDM65640 DNI65629:DNI65640 DXE65629:DXE65640 EHA65629:EHA65640 EQW65629:EQW65640 FAS65629:FAS65640 FKO65629:FKO65640 FUK65629:FUK65640 GEG65629:GEG65640 GOC65629:GOC65640 GXY65629:GXY65640 HHU65629:HHU65640 HRQ65629:HRQ65640 IBM65629:IBM65640 ILI65629:ILI65640 IVE65629:IVE65640 JFA65629:JFA65640 JOW65629:JOW65640 JYS65629:JYS65640 KIO65629:KIO65640 KSK65629:KSK65640 LCG65629:LCG65640 LMC65629:LMC65640 LVY65629:LVY65640 MFU65629:MFU65640 MPQ65629:MPQ65640 MZM65629:MZM65640 NJI65629:NJI65640 NTE65629:NTE65640 ODA65629:ODA65640 OMW65629:OMW65640 OWS65629:OWS65640 PGO65629:PGO65640 PQK65629:PQK65640 QAG65629:QAG65640 QKC65629:QKC65640 QTY65629:QTY65640 RDU65629:RDU65640 RNQ65629:RNQ65640 RXM65629:RXM65640 SHI65629:SHI65640 SRE65629:SRE65640 TBA65629:TBA65640 TKW65629:TKW65640 TUS65629:TUS65640 UEO65629:UEO65640 UOK65629:UOK65640 UYG65629:UYG65640 VIC65629:VIC65640 VRY65629:VRY65640 WBU65629:WBU65640 WLQ65629:WLQ65640 WVM65629:WVM65640 E131165:E131176 JA131165:JA131176 SW131165:SW131176 ACS131165:ACS131176 AMO131165:AMO131176 AWK131165:AWK131176 BGG131165:BGG131176 BQC131165:BQC131176 BZY131165:BZY131176 CJU131165:CJU131176 CTQ131165:CTQ131176 DDM131165:DDM131176 DNI131165:DNI131176 DXE131165:DXE131176 EHA131165:EHA131176 EQW131165:EQW131176 FAS131165:FAS131176 FKO131165:FKO131176 FUK131165:FUK131176 GEG131165:GEG131176 GOC131165:GOC131176 GXY131165:GXY131176 HHU131165:HHU131176 HRQ131165:HRQ131176 IBM131165:IBM131176 ILI131165:ILI131176 IVE131165:IVE131176 JFA131165:JFA131176 JOW131165:JOW131176 JYS131165:JYS131176 KIO131165:KIO131176 KSK131165:KSK131176 LCG131165:LCG131176 LMC131165:LMC131176 LVY131165:LVY131176 MFU131165:MFU131176 MPQ131165:MPQ131176 MZM131165:MZM131176 NJI131165:NJI131176 NTE131165:NTE131176 ODA131165:ODA131176 OMW131165:OMW131176 OWS131165:OWS131176 PGO131165:PGO131176 PQK131165:PQK131176 QAG131165:QAG131176 QKC131165:QKC131176 QTY131165:QTY131176 RDU131165:RDU131176 RNQ131165:RNQ131176 RXM131165:RXM131176 SHI131165:SHI131176 SRE131165:SRE131176 TBA131165:TBA131176 TKW131165:TKW131176 TUS131165:TUS131176 UEO131165:UEO131176 UOK131165:UOK131176 UYG131165:UYG131176 VIC131165:VIC131176 VRY131165:VRY131176 WBU131165:WBU131176 WLQ131165:WLQ131176 WVM131165:WVM131176 E196701:E196712 JA196701:JA196712 SW196701:SW196712 ACS196701:ACS196712 AMO196701:AMO196712 AWK196701:AWK196712 BGG196701:BGG196712 BQC196701:BQC196712 BZY196701:BZY196712 CJU196701:CJU196712 CTQ196701:CTQ196712 DDM196701:DDM196712 DNI196701:DNI196712 DXE196701:DXE196712 EHA196701:EHA196712 EQW196701:EQW196712 FAS196701:FAS196712 FKO196701:FKO196712 FUK196701:FUK196712 GEG196701:GEG196712 GOC196701:GOC196712 GXY196701:GXY196712 HHU196701:HHU196712 HRQ196701:HRQ196712 IBM196701:IBM196712 ILI196701:ILI196712 IVE196701:IVE196712 JFA196701:JFA196712 JOW196701:JOW196712 JYS196701:JYS196712 KIO196701:KIO196712 KSK196701:KSK196712 LCG196701:LCG196712 LMC196701:LMC196712 LVY196701:LVY196712 MFU196701:MFU196712 MPQ196701:MPQ196712 MZM196701:MZM196712 NJI196701:NJI196712 NTE196701:NTE196712 ODA196701:ODA196712 OMW196701:OMW196712 OWS196701:OWS196712 PGO196701:PGO196712 PQK196701:PQK196712 QAG196701:QAG196712 QKC196701:QKC196712 QTY196701:QTY196712 RDU196701:RDU196712 RNQ196701:RNQ196712 RXM196701:RXM196712 SHI196701:SHI196712 SRE196701:SRE196712 TBA196701:TBA196712 TKW196701:TKW196712 TUS196701:TUS196712 UEO196701:UEO196712 UOK196701:UOK196712 UYG196701:UYG196712 VIC196701:VIC196712 VRY196701:VRY196712 WBU196701:WBU196712 WLQ196701:WLQ196712 WVM196701:WVM196712 E262237:E262248 JA262237:JA262248 SW262237:SW262248 ACS262237:ACS262248 AMO262237:AMO262248 AWK262237:AWK262248 BGG262237:BGG262248 BQC262237:BQC262248 BZY262237:BZY262248 CJU262237:CJU262248 CTQ262237:CTQ262248 DDM262237:DDM262248 DNI262237:DNI262248 DXE262237:DXE262248 EHA262237:EHA262248 EQW262237:EQW262248 FAS262237:FAS262248 FKO262237:FKO262248 FUK262237:FUK262248 GEG262237:GEG262248 GOC262237:GOC262248 GXY262237:GXY262248 HHU262237:HHU262248 HRQ262237:HRQ262248 IBM262237:IBM262248 ILI262237:ILI262248 IVE262237:IVE262248 JFA262237:JFA262248 JOW262237:JOW262248 JYS262237:JYS262248 KIO262237:KIO262248 KSK262237:KSK262248 LCG262237:LCG262248 LMC262237:LMC262248 LVY262237:LVY262248 MFU262237:MFU262248 MPQ262237:MPQ262248 MZM262237:MZM262248 NJI262237:NJI262248 NTE262237:NTE262248 ODA262237:ODA262248 OMW262237:OMW262248 OWS262237:OWS262248 PGO262237:PGO262248 PQK262237:PQK262248 QAG262237:QAG262248 QKC262237:QKC262248 QTY262237:QTY262248 RDU262237:RDU262248 RNQ262237:RNQ262248 RXM262237:RXM262248 SHI262237:SHI262248 SRE262237:SRE262248 TBA262237:TBA262248 TKW262237:TKW262248 TUS262237:TUS262248 UEO262237:UEO262248 UOK262237:UOK262248 UYG262237:UYG262248 VIC262237:VIC262248 VRY262237:VRY262248 WBU262237:WBU262248 WLQ262237:WLQ262248 WVM262237:WVM262248 E327773:E327784 JA327773:JA327784 SW327773:SW327784 ACS327773:ACS327784 AMO327773:AMO327784 AWK327773:AWK327784 BGG327773:BGG327784 BQC327773:BQC327784 BZY327773:BZY327784 CJU327773:CJU327784 CTQ327773:CTQ327784 DDM327773:DDM327784 DNI327773:DNI327784 DXE327773:DXE327784 EHA327773:EHA327784 EQW327773:EQW327784 FAS327773:FAS327784 FKO327773:FKO327784 FUK327773:FUK327784 GEG327773:GEG327784 GOC327773:GOC327784 GXY327773:GXY327784 HHU327773:HHU327784 HRQ327773:HRQ327784 IBM327773:IBM327784 ILI327773:ILI327784 IVE327773:IVE327784 JFA327773:JFA327784 JOW327773:JOW327784 JYS327773:JYS327784 KIO327773:KIO327784 KSK327773:KSK327784 LCG327773:LCG327784 LMC327773:LMC327784 LVY327773:LVY327784 MFU327773:MFU327784 MPQ327773:MPQ327784 MZM327773:MZM327784 NJI327773:NJI327784 NTE327773:NTE327784 ODA327773:ODA327784 OMW327773:OMW327784 OWS327773:OWS327784 PGO327773:PGO327784 PQK327773:PQK327784 QAG327773:QAG327784 QKC327773:QKC327784 QTY327773:QTY327784 RDU327773:RDU327784 RNQ327773:RNQ327784 RXM327773:RXM327784 SHI327773:SHI327784 SRE327773:SRE327784 TBA327773:TBA327784 TKW327773:TKW327784 TUS327773:TUS327784 UEO327773:UEO327784 UOK327773:UOK327784 UYG327773:UYG327784 VIC327773:VIC327784 VRY327773:VRY327784 WBU327773:WBU327784 WLQ327773:WLQ327784 WVM327773:WVM327784 E393309:E393320 JA393309:JA393320 SW393309:SW393320 ACS393309:ACS393320 AMO393309:AMO393320 AWK393309:AWK393320 BGG393309:BGG393320 BQC393309:BQC393320 BZY393309:BZY393320 CJU393309:CJU393320 CTQ393309:CTQ393320 DDM393309:DDM393320 DNI393309:DNI393320 DXE393309:DXE393320 EHA393309:EHA393320 EQW393309:EQW393320 FAS393309:FAS393320 FKO393309:FKO393320 FUK393309:FUK393320 GEG393309:GEG393320 GOC393309:GOC393320 GXY393309:GXY393320 HHU393309:HHU393320 HRQ393309:HRQ393320 IBM393309:IBM393320 ILI393309:ILI393320 IVE393309:IVE393320 JFA393309:JFA393320 JOW393309:JOW393320 JYS393309:JYS393320 KIO393309:KIO393320 KSK393309:KSK393320 LCG393309:LCG393320 LMC393309:LMC393320 LVY393309:LVY393320 MFU393309:MFU393320 MPQ393309:MPQ393320 MZM393309:MZM393320 NJI393309:NJI393320 NTE393309:NTE393320 ODA393309:ODA393320 OMW393309:OMW393320 OWS393309:OWS393320 PGO393309:PGO393320 PQK393309:PQK393320 QAG393309:QAG393320 QKC393309:QKC393320 QTY393309:QTY393320 RDU393309:RDU393320 RNQ393309:RNQ393320 RXM393309:RXM393320 SHI393309:SHI393320 SRE393309:SRE393320 TBA393309:TBA393320 TKW393309:TKW393320 TUS393309:TUS393320 UEO393309:UEO393320 UOK393309:UOK393320 UYG393309:UYG393320 VIC393309:VIC393320 VRY393309:VRY393320 WBU393309:WBU393320 WLQ393309:WLQ393320 WVM393309:WVM393320 E458845:E458856 JA458845:JA458856 SW458845:SW458856 ACS458845:ACS458856 AMO458845:AMO458856 AWK458845:AWK458856 BGG458845:BGG458856 BQC458845:BQC458856 BZY458845:BZY458856 CJU458845:CJU458856 CTQ458845:CTQ458856 DDM458845:DDM458856 DNI458845:DNI458856 DXE458845:DXE458856 EHA458845:EHA458856 EQW458845:EQW458856 FAS458845:FAS458856 FKO458845:FKO458856 FUK458845:FUK458856 GEG458845:GEG458856 GOC458845:GOC458856 GXY458845:GXY458856 HHU458845:HHU458856 HRQ458845:HRQ458856 IBM458845:IBM458856 ILI458845:ILI458856 IVE458845:IVE458856 JFA458845:JFA458856 JOW458845:JOW458856 JYS458845:JYS458856 KIO458845:KIO458856 KSK458845:KSK458856 LCG458845:LCG458856 LMC458845:LMC458856 LVY458845:LVY458856 MFU458845:MFU458856 MPQ458845:MPQ458856 MZM458845:MZM458856 NJI458845:NJI458856 NTE458845:NTE458856 ODA458845:ODA458856 OMW458845:OMW458856 OWS458845:OWS458856 PGO458845:PGO458856 PQK458845:PQK458856 QAG458845:QAG458856 QKC458845:QKC458856 QTY458845:QTY458856 RDU458845:RDU458856 RNQ458845:RNQ458856 RXM458845:RXM458856 SHI458845:SHI458856 SRE458845:SRE458856 TBA458845:TBA458856 TKW458845:TKW458856 TUS458845:TUS458856 UEO458845:UEO458856 UOK458845:UOK458856 UYG458845:UYG458856 VIC458845:VIC458856 VRY458845:VRY458856 WBU458845:WBU458856 WLQ458845:WLQ458856 WVM458845:WVM458856 E524381:E524392 JA524381:JA524392 SW524381:SW524392 ACS524381:ACS524392 AMO524381:AMO524392 AWK524381:AWK524392 BGG524381:BGG524392 BQC524381:BQC524392 BZY524381:BZY524392 CJU524381:CJU524392 CTQ524381:CTQ524392 DDM524381:DDM524392 DNI524381:DNI524392 DXE524381:DXE524392 EHA524381:EHA524392 EQW524381:EQW524392 FAS524381:FAS524392 FKO524381:FKO524392 FUK524381:FUK524392 GEG524381:GEG524392 GOC524381:GOC524392 GXY524381:GXY524392 HHU524381:HHU524392 HRQ524381:HRQ524392 IBM524381:IBM524392 ILI524381:ILI524392 IVE524381:IVE524392 JFA524381:JFA524392 JOW524381:JOW524392 JYS524381:JYS524392 KIO524381:KIO524392 KSK524381:KSK524392 LCG524381:LCG524392 LMC524381:LMC524392 LVY524381:LVY524392 MFU524381:MFU524392 MPQ524381:MPQ524392 MZM524381:MZM524392 NJI524381:NJI524392 NTE524381:NTE524392 ODA524381:ODA524392 OMW524381:OMW524392 OWS524381:OWS524392 PGO524381:PGO524392 PQK524381:PQK524392 QAG524381:QAG524392 QKC524381:QKC524392 QTY524381:QTY524392 RDU524381:RDU524392 RNQ524381:RNQ524392 RXM524381:RXM524392 SHI524381:SHI524392 SRE524381:SRE524392 TBA524381:TBA524392 TKW524381:TKW524392 TUS524381:TUS524392 UEO524381:UEO524392 UOK524381:UOK524392 UYG524381:UYG524392 VIC524381:VIC524392 VRY524381:VRY524392 WBU524381:WBU524392 WLQ524381:WLQ524392 WVM524381:WVM524392 E589917:E589928 JA589917:JA589928 SW589917:SW589928 ACS589917:ACS589928 AMO589917:AMO589928 AWK589917:AWK589928 BGG589917:BGG589928 BQC589917:BQC589928 BZY589917:BZY589928 CJU589917:CJU589928 CTQ589917:CTQ589928 DDM589917:DDM589928 DNI589917:DNI589928 DXE589917:DXE589928 EHA589917:EHA589928 EQW589917:EQW589928 FAS589917:FAS589928 FKO589917:FKO589928 FUK589917:FUK589928 GEG589917:GEG589928 GOC589917:GOC589928 GXY589917:GXY589928 HHU589917:HHU589928 HRQ589917:HRQ589928 IBM589917:IBM589928 ILI589917:ILI589928 IVE589917:IVE589928 JFA589917:JFA589928 JOW589917:JOW589928 JYS589917:JYS589928 KIO589917:KIO589928 KSK589917:KSK589928 LCG589917:LCG589928 LMC589917:LMC589928 LVY589917:LVY589928 MFU589917:MFU589928 MPQ589917:MPQ589928 MZM589917:MZM589928 NJI589917:NJI589928 NTE589917:NTE589928 ODA589917:ODA589928 OMW589917:OMW589928 OWS589917:OWS589928 PGO589917:PGO589928 PQK589917:PQK589928 QAG589917:QAG589928 QKC589917:QKC589928 QTY589917:QTY589928 RDU589917:RDU589928 RNQ589917:RNQ589928 RXM589917:RXM589928 SHI589917:SHI589928 SRE589917:SRE589928 TBA589917:TBA589928 TKW589917:TKW589928 TUS589917:TUS589928 UEO589917:UEO589928 UOK589917:UOK589928 UYG589917:UYG589928 VIC589917:VIC589928 VRY589917:VRY589928 WBU589917:WBU589928 WLQ589917:WLQ589928 WVM589917:WVM589928 E655453:E655464 JA655453:JA655464 SW655453:SW655464 ACS655453:ACS655464 AMO655453:AMO655464 AWK655453:AWK655464 BGG655453:BGG655464 BQC655453:BQC655464 BZY655453:BZY655464 CJU655453:CJU655464 CTQ655453:CTQ655464 DDM655453:DDM655464 DNI655453:DNI655464 DXE655453:DXE655464 EHA655453:EHA655464 EQW655453:EQW655464 FAS655453:FAS655464 FKO655453:FKO655464 FUK655453:FUK655464 GEG655453:GEG655464 GOC655453:GOC655464 GXY655453:GXY655464 HHU655453:HHU655464 HRQ655453:HRQ655464 IBM655453:IBM655464 ILI655453:ILI655464 IVE655453:IVE655464 JFA655453:JFA655464 JOW655453:JOW655464 JYS655453:JYS655464 KIO655453:KIO655464 KSK655453:KSK655464 LCG655453:LCG655464 LMC655453:LMC655464 LVY655453:LVY655464 MFU655453:MFU655464 MPQ655453:MPQ655464 MZM655453:MZM655464 NJI655453:NJI655464 NTE655453:NTE655464 ODA655453:ODA655464 OMW655453:OMW655464 OWS655453:OWS655464 PGO655453:PGO655464 PQK655453:PQK655464 QAG655453:QAG655464 QKC655453:QKC655464 QTY655453:QTY655464 RDU655453:RDU655464 RNQ655453:RNQ655464 RXM655453:RXM655464 SHI655453:SHI655464 SRE655453:SRE655464 TBA655453:TBA655464 TKW655453:TKW655464 TUS655453:TUS655464 UEO655453:UEO655464 UOK655453:UOK655464 UYG655453:UYG655464 VIC655453:VIC655464 VRY655453:VRY655464 WBU655453:WBU655464 WLQ655453:WLQ655464 WVM655453:WVM655464 E720989:E721000 JA720989:JA721000 SW720989:SW721000 ACS720989:ACS721000 AMO720989:AMO721000 AWK720989:AWK721000 BGG720989:BGG721000 BQC720989:BQC721000 BZY720989:BZY721000 CJU720989:CJU721000 CTQ720989:CTQ721000 DDM720989:DDM721000 DNI720989:DNI721000 DXE720989:DXE721000 EHA720989:EHA721000 EQW720989:EQW721000 FAS720989:FAS721000 FKO720989:FKO721000 FUK720989:FUK721000 GEG720989:GEG721000 GOC720989:GOC721000 GXY720989:GXY721000 HHU720989:HHU721000 HRQ720989:HRQ721000 IBM720989:IBM721000 ILI720989:ILI721000 IVE720989:IVE721000 JFA720989:JFA721000 JOW720989:JOW721000 JYS720989:JYS721000 KIO720989:KIO721000 KSK720989:KSK721000 LCG720989:LCG721000 LMC720989:LMC721000 LVY720989:LVY721000 MFU720989:MFU721000 MPQ720989:MPQ721000 MZM720989:MZM721000 NJI720989:NJI721000 NTE720989:NTE721000 ODA720989:ODA721000 OMW720989:OMW721000 OWS720989:OWS721000 PGO720989:PGO721000 PQK720989:PQK721000 QAG720989:QAG721000 QKC720989:QKC721000 QTY720989:QTY721000 RDU720989:RDU721000 RNQ720989:RNQ721000 RXM720989:RXM721000 SHI720989:SHI721000 SRE720989:SRE721000 TBA720989:TBA721000 TKW720989:TKW721000 TUS720989:TUS721000 UEO720989:UEO721000 UOK720989:UOK721000 UYG720989:UYG721000 VIC720989:VIC721000 VRY720989:VRY721000 WBU720989:WBU721000 WLQ720989:WLQ721000 WVM720989:WVM721000 E786525:E786536 JA786525:JA786536 SW786525:SW786536 ACS786525:ACS786536 AMO786525:AMO786536 AWK786525:AWK786536 BGG786525:BGG786536 BQC786525:BQC786536 BZY786525:BZY786536 CJU786525:CJU786536 CTQ786525:CTQ786536 DDM786525:DDM786536 DNI786525:DNI786536 DXE786525:DXE786536 EHA786525:EHA786536 EQW786525:EQW786536 FAS786525:FAS786536 FKO786525:FKO786536 FUK786525:FUK786536 GEG786525:GEG786536 GOC786525:GOC786536 GXY786525:GXY786536 HHU786525:HHU786536 HRQ786525:HRQ786536 IBM786525:IBM786536 ILI786525:ILI786536 IVE786525:IVE786536 JFA786525:JFA786536 JOW786525:JOW786536 JYS786525:JYS786536 KIO786525:KIO786536 KSK786525:KSK786536 LCG786525:LCG786536 LMC786525:LMC786536 LVY786525:LVY786536 MFU786525:MFU786536 MPQ786525:MPQ786536 MZM786525:MZM786536 NJI786525:NJI786536 NTE786525:NTE786536 ODA786525:ODA786536 OMW786525:OMW786536 OWS786525:OWS786536 PGO786525:PGO786536 PQK786525:PQK786536 QAG786525:QAG786536 QKC786525:QKC786536 QTY786525:QTY786536 RDU786525:RDU786536 RNQ786525:RNQ786536 RXM786525:RXM786536 SHI786525:SHI786536 SRE786525:SRE786536 TBA786525:TBA786536 TKW786525:TKW786536 TUS786525:TUS786536 UEO786525:UEO786536 UOK786525:UOK786536 UYG786525:UYG786536 VIC786525:VIC786536 VRY786525:VRY786536 WBU786525:WBU786536 WLQ786525:WLQ786536 WVM786525:WVM786536 E852061:E852072 JA852061:JA852072 SW852061:SW852072 ACS852061:ACS852072 AMO852061:AMO852072 AWK852061:AWK852072 BGG852061:BGG852072 BQC852061:BQC852072 BZY852061:BZY852072 CJU852061:CJU852072 CTQ852061:CTQ852072 DDM852061:DDM852072 DNI852061:DNI852072 DXE852061:DXE852072 EHA852061:EHA852072 EQW852061:EQW852072 FAS852061:FAS852072 FKO852061:FKO852072 FUK852061:FUK852072 GEG852061:GEG852072 GOC852061:GOC852072 GXY852061:GXY852072 HHU852061:HHU852072 HRQ852061:HRQ852072 IBM852061:IBM852072 ILI852061:ILI852072 IVE852061:IVE852072 JFA852061:JFA852072 JOW852061:JOW852072 JYS852061:JYS852072 KIO852061:KIO852072 KSK852061:KSK852072 LCG852061:LCG852072 LMC852061:LMC852072 LVY852061:LVY852072 MFU852061:MFU852072 MPQ852061:MPQ852072 MZM852061:MZM852072 NJI852061:NJI852072 NTE852061:NTE852072 ODA852061:ODA852072 OMW852061:OMW852072 OWS852061:OWS852072 PGO852061:PGO852072 PQK852061:PQK852072 QAG852061:QAG852072 QKC852061:QKC852072 QTY852061:QTY852072 RDU852061:RDU852072 RNQ852061:RNQ852072 RXM852061:RXM852072 SHI852061:SHI852072 SRE852061:SRE852072 TBA852061:TBA852072 TKW852061:TKW852072 TUS852061:TUS852072 UEO852061:UEO852072 UOK852061:UOK852072 UYG852061:UYG852072 VIC852061:VIC852072 VRY852061:VRY852072 WBU852061:WBU852072 WLQ852061:WLQ852072 WVM852061:WVM852072 E917597:E917608 JA917597:JA917608 SW917597:SW917608 ACS917597:ACS917608 AMO917597:AMO917608 AWK917597:AWK917608 BGG917597:BGG917608 BQC917597:BQC917608 BZY917597:BZY917608 CJU917597:CJU917608 CTQ917597:CTQ917608 DDM917597:DDM917608 DNI917597:DNI917608 DXE917597:DXE917608 EHA917597:EHA917608 EQW917597:EQW917608 FAS917597:FAS917608 FKO917597:FKO917608 FUK917597:FUK917608 GEG917597:GEG917608 GOC917597:GOC917608 GXY917597:GXY917608 HHU917597:HHU917608 HRQ917597:HRQ917608 IBM917597:IBM917608 ILI917597:ILI917608 IVE917597:IVE917608 JFA917597:JFA917608 JOW917597:JOW917608 JYS917597:JYS917608 KIO917597:KIO917608 KSK917597:KSK917608 LCG917597:LCG917608 LMC917597:LMC917608 LVY917597:LVY917608 MFU917597:MFU917608 MPQ917597:MPQ917608 MZM917597:MZM917608 NJI917597:NJI917608 NTE917597:NTE917608 ODA917597:ODA917608 OMW917597:OMW917608 OWS917597:OWS917608 PGO917597:PGO917608 PQK917597:PQK917608 QAG917597:QAG917608 QKC917597:QKC917608 QTY917597:QTY917608 RDU917597:RDU917608 RNQ917597:RNQ917608 RXM917597:RXM917608 SHI917597:SHI917608 SRE917597:SRE917608 TBA917597:TBA917608 TKW917597:TKW917608 TUS917597:TUS917608 UEO917597:UEO917608 UOK917597:UOK917608 UYG917597:UYG917608 VIC917597:VIC917608 VRY917597:VRY917608 WBU917597:WBU917608 WLQ917597:WLQ917608 WVM917597:WVM917608 E983133:E983144 JA983133:JA983144 SW983133:SW983144 ACS983133:ACS983144 AMO983133:AMO983144 AWK983133:AWK983144 BGG983133:BGG983144 BQC983133:BQC983144 BZY983133:BZY983144 CJU983133:CJU983144 CTQ983133:CTQ983144 DDM983133:DDM983144 DNI983133:DNI983144 DXE983133:DXE983144 EHA983133:EHA983144 EQW983133:EQW983144 FAS983133:FAS983144 FKO983133:FKO983144 FUK983133:FUK983144 GEG983133:GEG983144 GOC983133:GOC983144 GXY983133:GXY983144 HHU983133:HHU983144 HRQ983133:HRQ983144 IBM983133:IBM983144 ILI983133:ILI983144 IVE983133:IVE983144 JFA983133:JFA983144 JOW983133:JOW983144 JYS983133:JYS983144 KIO983133:KIO983144 KSK983133:KSK983144 LCG983133:LCG983144 LMC983133:LMC983144 LVY983133:LVY983144 MFU983133:MFU983144 MPQ983133:MPQ983144 MZM983133:MZM983144 NJI983133:NJI983144 NTE983133:NTE983144 ODA983133:ODA983144 OMW983133:OMW983144 OWS983133:OWS983144 PGO983133:PGO983144 PQK983133:PQK983144 QAG983133:QAG983144 QKC983133:QKC983144 QTY983133:QTY983144 RDU983133:RDU983144 RNQ983133:RNQ983144 RXM983133:RXM983144 SHI983133:SHI983144 SRE983133:SRE983144 TBA983133:TBA983144 TKW983133:TKW983144 TUS983133:TUS983144 UEO983133:UEO983144 UOK983133:UOK983144 UYG983133:UYG983144 VIC983133:VIC983144 VRY983133:VRY983144 WBU983133:WBU983144 WLQ983133:WLQ983144 WVM983133:WVM983144">
      <formula1>$B$93:$B$104</formula1>
    </dataValidation>
    <dataValidation type="list" allowBlank="1" showInputMessage="1" showErrorMessage="1" sqref="H32:H62 H9:H30 SZ32:SZ62 ACV32:ACV62 AMR32:AMR62 AWN32:AWN62 BGJ32:BGJ62 BQF32:BQF62 CAB32:CAB62 CJX32:CJX62 CTT32:CTT62 DDP32:DDP62 DNL32:DNL62 DXH32:DXH62 EHD32:EHD62 EQZ32:EQZ62 FAV32:FAV62 FKR32:FKR62 FUN32:FUN62 GEJ32:GEJ62 GOF32:GOF62 GYB32:GYB62 HHX32:HHX62 HRT32:HRT62 IBP32:IBP62 ILL32:ILL62 IVH32:IVH62 JFD32:JFD62 JOZ32:JOZ62 JYV32:JYV62 KIR32:KIR62 KSN32:KSN62 LCJ32:LCJ62 LMF32:LMF62 LWB32:LWB62 MFX32:MFX62 MPT32:MPT62 MZP32:MZP62 NJL32:NJL62 NTH32:NTH62 ODD32:ODD62 OMZ32:OMZ62 OWV32:OWV62 PGR32:PGR62 PQN32:PQN62 QAJ32:QAJ62 QKF32:QKF62 QUB32:QUB62 RDX32:RDX62 RNT32:RNT62 RXP32:RXP62 SHL32:SHL62 SRH32:SRH62 TBD32:TBD62 TKZ32:TKZ62 TUV32:TUV62 UER32:UER62 UON32:UON62 UYJ32:UYJ62 VIF32:VIF62 VSB32:VSB62 WBX32:WBX62 WLT32:WLT62 WVP32:WVP62 H65568:H65598 JD65568:JD65598 SZ65568:SZ65598 ACV65568:ACV65598 AMR65568:AMR65598 AWN65568:AWN65598 BGJ65568:BGJ65598 BQF65568:BQF65598 CAB65568:CAB65598 CJX65568:CJX65598 CTT65568:CTT65598 DDP65568:DDP65598 DNL65568:DNL65598 DXH65568:DXH65598 EHD65568:EHD65598 EQZ65568:EQZ65598 FAV65568:FAV65598 FKR65568:FKR65598 FUN65568:FUN65598 GEJ65568:GEJ65598 GOF65568:GOF65598 GYB65568:GYB65598 HHX65568:HHX65598 HRT65568:HRT65598 IBP65568:IBP65598 ILL65568:ILL65598 IVH65568:IVH65598 JFD65568:JFD65598 JOZ65568:JOZ65598 JYV65568:JYV65598 KIR65568:KIR65598 KSN65568:KSN65598 LCJ65568:LCJ65598 LMF65568:LMF65598 LWB65568:LWB65598 MFX65568:MFX65598 MPT65568:MPT65598 MZP65568:MZP65598 NJL65568:NJL65598 NTH65568:NTH65598 ODD65568:ODD65598 OMZ65568:OMZ65598 OWV65568:OWV65598 PGR65568:PGR65598 PQN65568:PQN65598 QAJ65568:QAJ65598 QKF65568:QKF65598 QUB65568:QUB65598 RDX65568:RDX65598 RNT65568:RNT65598 RXP65568:RXP65598 SHL65568:SHL65598 SRH65568:SRH65598 TBD65568:TBD65598 TKZ65568:TKZ65598 TUV65568:TUV65598 UER65568:UER65598 UON65568:UON65598 UYJ65568:UYJ65598 VIF65568:VIF65598 VSB65568:VSB65598 WBX65568:WBX65598 WLT65568:WLT65598 WVP65568:WVP65598 H131104:H131134 JD131104:JD131134 SZ131104:SZ131134 ACV131104:ACV131134 AMR131104:AMR131134 AWN131104:AWN131134 BGJ131104:BGJ131134 BQF131104:BQF131134 CAB131104:CAB131134 CJX131104:CJX131134 CTT131104:CTT131134 DDP131104:DDP131134 DNL131104:DNL131134 DXH131104:DXH131134 EHD131104:EHD131134 EQZ131104:EQZ131134 FAV131104:FAV131134 FKR131104:FKR131134 FUN131104:FUN131134 GEJ131104:GEJ131134 GOF131104:GOF131134 GYB131104:GYB131134 HHX131104:HHX131134 HRT131104:HRT131134 IBP131104:IBP131134 ILL131104:ILL131134 IVH131104:IVH131134 JFD131104:JFD131134 JOZ131104:JOZ131134 JYV131104:JYV131134 KIR131104:KIR131134 KSN131104:KSN131134 LCJ131104:LCJ131134 LMF131104:LMF131134 LWB131104:LWB131134 MFX131104:MFX131134 MPT131104:MPT131134 MZP131104:MZP131134 NJL131104:NJL131134 NTH131104:NTH131134 ODD131104:ODD131134 OMZ131104:OMZ131134 OWV131104:OWV131134 PGR131104:PGR131134 PQN131104:PQN131134 QAJ131104:QAJ131134 QKF131104:QKF131134 QUB131104:QUB131134 RDX131104:RDX131134 RNT131104:RNT131134 RXP131104:RXP131134 SHL131104:SHL131134 SRH131104:SRH131134 TBD131104:TBD131134 TKZ131104:TKZ131134 TUV131104:TUV131134 UER131104:UER131134 UON131104:UON131134 UYJ131104:UYJ131134 VIF131104:VIF131134 VSB131104:VSB131134 WBX131104:WBX131134 WLT131104:WLT131134 WVP131104:WVP131134 H196640:H196670 JD196640:JD196670 SZ196640:SZ196670 ACV196640:ACV196670 AMR196640:AMR196670 AWN196640:AWN196670 BGJ196640:BGJ196670 BQF196640:BQF196670 CAB196640:CAB196670 CJX196640:CJX196670 CTT196640:CTT196670 DDP196640:DDP196670 DNL196640:DNL196670 DXH196640:DXH196670 EHD196640:EHD196670 EQZ196640:EQZ196670 FAV196640:FAV196670 FKR196640:FKR196670 FUN196640:FUN196670 GEJ196640:GEJ196670 GOF196640:GOF196670 GYB196640:GYB196670 HHX196640:HHX196670 HRT196640:HRT196670 IBP196640:IBP196670 ILL196640:ILL196670 IVH196640:IVH196670 JFD196640:JFD196670 JOZ196640:JOZ196670 JYV196640:JYV196670 KIR196640:KIR196670 KSN196640:KSN196670 LCJ196640:LCJ196670 LMF196640:LMF196670 LWB196640:LWB196670 MFX196640:MFX196670 MPT196640:MPT196670 MZP196640:MZP196670 NJL196640:NJL196670 NTH196640:NTH196670 ODD196640:ODD196670 OMZ196640:OMZ196670 OWV196640:OWV196670 PGR196640:PGR196670 PQN196640:PQN196670 QAJ196640:QAJ196670 QKF196640:QKF196670 QUB196640:QUB196670 RDX196640:RDX196670 RNT196640:RNT196670 RXP196640:RXP196670 SHL196640:SHL196670 SRH196640:SRH196670 TBD196640:TBD196670 TKZ196640:TKZ196670 TUV196640:TUV196670 UER196640:UER196670 UON196640:UON196670 UYJ196640:UYJ196670 VIF196640:VIF196670 VSB196640:VSB196670 WBX196640:WBX196670 WLT196640:WLT196670 WVP196640:WVP196670 H262176:H262206 JD262176:JD262206 SZ262176:SZ262206 ACV262176:ACV262206 AMR262176:AMR262206 AWN262176:AWN262206 BGJ262176:BGJ262206 BQF262176:BQF262206 CAB262176:CAB262206 CJX262176:CJX262206 CTT262176:CTT262206 DDP262176:DDP262206 DNL262176:DNL262206 DXH262176:DXH262206 EHD262176:EHD262206 EQZ262176:EQZ262206 FAV262176:FAV262206 FKR262176:FKR262206 FUN262176:FUN262206 GEJ262176:GEJ262206 GOF262176:GOF262206 GYB262176:GYB262206 HHX262176:HHX262206 HRT262176:HRT262206 IBP262176:IBP262206 ILL262176:ILL262206 IVH262176:IVH262206 JFD262176:JFD262206 JOZ262176:JOZ262206 JYV262176:JYV262206 KIR262176:KIR262206 KSN262176:KSN262206 LCJ262176:LCJ262206 LMF262176:LMF262206 LWB262176:LWB262206 MFX262176:MFX262206 MPT262176:MPT262206 MZP262176:MZP262206 NJL262176:NJL262206 NTH262176:NTH262206 ODD262176:ODD262206 OMZ262176:OMZ262206 OWV262176:OWV262206 PGR262176:PGR262206 PQN262176:PQN262206 QAJ262176:QAJ262206 QKF262176:QKF262206 QUB262176:QUB262206 RDX262176:RDX262206 RNT262176:RNT262206 RXP262176:RXP262206 SHL262176:SHL262206 SRH262176:SRH262206 TBD262176:TBD262206 TKZ262176:TKZ262206 TUV262176:TUV262206 UER262176:UER262206 UON262176:UON262206 UYJ262176:UYJ262206 VIF262176:VIF262206 VSB262176:VSB262206 WBX262176:WBX262206 WLT262176:WLT262206 WVP262176:WVP262206 H327712:H327742 JD327712:JD327742 SZ327712:SZ327742 ACV327712:ACV327742 AMR327712:AMR327742 AWN327712:AWN327742 BGJ327712:BGJ327742 BQF327712:BQF327742 CAB327712:CAB327742 CJX327712:CJX327742 CTT327712:CTT327742 DDP327712:DDP327742 DNL327712:DNL327742 DXH327712:DXH327742 EHD327712:EHD327742 EQZ327712:EQZ327742 FAV327712:FAV327742 FKR327712:FKR327742 FUN327712:FUN327742 GEJ327712:GEJ327742 GOF327712:GOF327742 GYB327712:GYB327742 HHX327712:HHX327742 HRT327712:HRT327742 IBP327712:IBP327742 ILL327712:ILL327742 IVH327712:IVH327742 JFD327712:JFD327742 JOZ327712:JOZ327742 JYV327712:JYV327742 KIR327712:KIR327742 KSN327712:KSN327742 LCJ327712:LCJ327742 LMF327712:LMF327742 LWB327712:LWB327742 MFX327712:MFX327742 MPT327712:MPT327742 MZP327712:MZP327742 NJL327712:NJL327742 NTH327712:NTH327742 ODD327712:ODD327742 OMZ327712:OMZ327742 OWV327712:OWV327742 PGR327712:PGR327742 PQN327712:PQN327742 QAJ327712:QAJ327742 QKF327712:QKF327742 QUB327712:QUB327742 RDX327712:RDX327742 RNT327712:RNT327742 RXP327712:RXP327742 SHL327712:SHL327742 SRH327712:SRH327742 TBD327712:TBD327742 TKZ327712:TKZ327742 TUV327712:TUV327742 UER327712:UER327742 UON327712:UON327742 UYJ327712:UYJ327742 VIF327712:VIF327742 VSB327712:VSB327742 WBX327712:WBX327742 WLT327712:WLT327742 WVP327712:WVP327742 H393248:H393278 JD393248:JD393278 SZ393248:SZ393278 ACV393248:ACV393278 AMR393248:AMR393278 AWN393248:AWN393278 BGJ393248:BGJ393278 BQF393248:BQF393278 CAB393248:CAB393278 CJX393248:CJX393278 CTT393248:CTT393278 DDP393248:DDP393278 DNL393248:DNL393278 DXH393248:DXH393278 EHD393248:EHD393278 EQZ393248:EQZ393278 FAV393248:FAV393278 FKR393248:FKR393278 FUN393248:FUN393278 GEJ393248:GEJ393278 GOF393248:GOF393278 GYB393248:GYB393278 HHX393248:HHX393278 HRT393248:HRT393278 IBP393248:IBP393278 ILL393248:ILL393278 IVH393248:IVH393278 JFD393248:JFD393278 JOZ393248:JOZ393278 JYV393248:JYV393278 KIR393248:KIR393278 KSN393248:KSN393278 LCJ393248:LCJ393278 LMF393248:LMF393278 LWB393248:LWB393278 MFX393248:MFX393278 MPT393248:MPT393278 MZP393248:MZP393278 NJL393248:NJL393278 NTH393248:NTH393278 ODD393248:ODD393278 OMZ393248:OMZ393278 OWV393248:OWV393278 PGR393248:PGR393278 PQN393248:PQN393278 QAJ393248:QAJ393278 QKF393248:QKF393278 QUB393248:QUB393278 RDX393248:RDX393278 RNT393248:RNT393278 RXP393248:RXP393278 SHL393248:SHL393278 SRH393248:SRH393278 TBD393248:TBD393278 TKZ393248:TKZ393278 TUV393248:TUV393278 UER393248:UER393278 UON393248:UON393278 UYJ393248:UYJ393278 VIF393248:VIF393278 VSB393248:VSB393278 WBX393248:WBX393278 WLT393248:WLT393278 WVP393248:WVP393278 H458784:H458814 JD458784:JD458814 SZ458784:SZ458814 ACV458784:ACV458814 AMR458784:AMR458814 AWN458784:AWN458814 BGJ458784:BGJ458814 BQF458784:BQF458814 CAB458784:CAB458814 CJX458784:CJX458814 CTT458784:CTT458814 DDP458784:DDP458814 DNL458784:DNL458814 DXH458784:DXH458814 EHD458784:EHD458814 EQZ458784:EQZ458814 FAV458784:FAV458814 FKR458784:FKR458814 FUN458784:FUN458814 GEJ458784:GEJ458814 GOF458784:GOF458814 GYB458784:GYB458814 HHX458784:HHX458814 HRT458784:HRT458814 IBP458784:IBP458814 ILL458784:ILL458814 IVH458784:IVH458814 JFD458784:JFD458814 JOZ458784:JOZ458814 JYV458784:JYV458814 KIR458784:KIR458814 KSN458784:KSN458814 LCJ458784:LCJ458814 LMF458784:LMF458814 LWB458784:LWB458814 MFX458784:MFX458814 MPT458784:MPT458814 MZP458784:MZP458814 NJL458784:NJL458814 NTH458784:NTH458814 ODD458784:ODD458814 OMZ458784:OMZ458814 OWV458784:OWV458814 PGR458784:PGR458814 PQN458784:PQN458814 QAJ458784:QAJ458814 QKF458784:QKF458814 QUB458784:QUB458814 RDX458784:RDX458814 RNT458784:RNT458814 RXP458784:RXP458814 SHL458784:SHL458814 SRH458784:SRH458814 TBD458784:TBD458814 TKZ458784:TKZ458814 TUV458784:TUV458814 UER458784:UER458814 UON458784:UON458814 UYJ458784:UYJ458814 VIF458784:VIF458814 VSB458784:VSB458814 WBX458784:WBX458814 WLT458784:WLT458814 WVP458784:WVP458814 H524320:H524350 JD524320:JD524350 SZ524320:SZ524350 ACV524320:ACV524350 AMR524320:AMR524350 AWN524320:AWN524350 BGJ524320:BGJ524350 BQF524320:BQF524350 CAB524320:CAB524350 CJX524320:CJX524350 CTT524320:CTT524350 DDP524320:DDP524350 DNL524320:DNL524350 DXH524320:DXH524350 EHD524320:EHD524350 EQZ524320:EQZ524350 FAV524320:FAV524350 FKR524320:FKR524350 FUN524320:FUN524350 GEJ524320:GEJ524350 GOF524320:GOF524350 GYB524320:GYB524350 HHX524320:HHX524350 HRT524320:HRT524350 IBP524320:IBP524350 ILL524320:ILL524350 IVH524320:IVH524350 JFD524320:JFD524350 JOZ524320:JOZ524350 JYV524320:JYV524350 KIR524320:KIR524350 KSN524320:KSN524350 LCJ524320:LCJ524350 LMF524320:LMF524350 LWB524320:LWB524350 MFX524320:MFX524350 MPT524320:MPT524350 MZP524320:MZP524350 NJL524320:NJL524350 NTH524320:NTH524350 ODD524320:ODD524350 OMZ524320:OMZ524350 OWV524320:OWV524350 PGR524320:PGR524350 PQN524320:PQN524350 QAJ524320:QAJ524350 QKF524320:QKF524350 QUB524320:QUB524350 RDX524320:RDX524350 RNT524320:RNT524350 RXP524320:RXP524350 SHL524320:SHL524350 SRH524320:SRH524350 TBD524320:TBD524350 TKZ524320:TKZ524350 TUV524320:TUV524350 UER524320:UER524350 UON524320:UON524350 UYJ524320:UYJ524350 VIF524320:VIF524350 VSB524320:VSB524350 WBX524320:WBX524350 WLT524320:WLT524350 WVP524320:WVP524350 H589856:H589886 JD589856:JD589886 SZ589856:SZ589886 ACV589856:ACV589886 AMR589856:AMR589886 AWN589856:AWN589886 BGJ589856:BGJ589886 BQF589856:BQF589886 CAB589856:CAB589886 CJX589856:CJX589886 CTT589856:CTT589886 DDP589856:DDP589886 DNL589856:DNL589886 DXH589856:DXH589886 EHD589856:EHD589886 EQZ589856:EQZ589886 FAV589856:FAV589886 FKR589856:FKR589886 FUN589856:FUN589886 GEJ589856:GEJ589886 GOF589856:GOF589886 GYB589856:GYB589886 HHX589856:HHX589886 HRT589856:HRT589886 IBP589856:IBP589886 ILL589856:ILL589886 IVH589856:IVH589886 JFD589856:JFD589886 JOZ589856:JOZ589886 JYV589856:JYV589886 KIR589856:KIR589886 KSN589856:KSN589886 LCJ589856:LCJ589886 LMF589856:LMF589886 LWB589856:LWB589886 MFX589856:MFX589886 MPT589856:MPT589886 MZP589856:MZP589886 NJL589856:NJL589886 NTH589856:NTH589886 ODD589856:ODD589886 OMZ589856:OMZ589886 OWV589856:OWV589886 PGR589856:PGR589886 PQN589856:PQN589886 QAJ589856:QAJ589886 QKF589856:QKF589886 QUB589856:QUB589886 RDX589856:RDX589886 RNT589856:RNT589886 RXP589856:RXP589886 SHL589856:SHL589886 SRH589856:SRH589886 TBD589856:TBD589886 TKZ589856:TKZ589886 TUV589856:TUV589886 UER589856:UER589886 UON589856:UON589886 UYJ589856:UYJ589886 VIF589856:VIF589886 VSB589856:VSB589886 WBX589856:WBX589886 WLT589856:WLT589886 WVP589856:WVP589886 H655392:H655422 JD655392:JD655422 SZ655392:SZ655422 ACV655392:ACV655422 AMR655392:AMR655422 AWN655392:AWN655422 BGJ655392:BGJ655422 BQF655392:BQF655422 CAB655392:CAB655422 CJX655392:CJX655422 CTT655392:CTT655422 DDP655392:DDP655422 DNL655392:DNL655422 DXH655392:DXH655422 EHD655392:EHD655422 EQZ655392:EQZ655422 FAV655392:FAV655422 FKR655392:FKR655422 FUN655392:FUN655422 GEJ655392:GEJ655422 GOF655392:GOF655422 GYB655392:GYB655422 HHX655392:HHX655422 HRT655392:HRT655422 IBP655392:IBP655422 ILL655392:ILL655422 IVH655392:IVH655422 JFD655392:JFD655422 JOZ655392:JOZ655422 JYV655392:JYV655422 KIR655392:KIR655422 KSN655392:KSN655422 LCJ655392:LCJ655422 LMF655392:LMF655422 LWB655392:LWB655422 MFX655392:MFX655422 MPT655392:MPT655422 MZP655392:MZP655422 NJL655392:NJL655422 NTH655392:NTH655422 ODD655392:ODD655422 OMZ655392:OMZ655422 OWV655392:OWV655422 PGR655392:PGR655422 PQN655392:PQN655422 QAJ655392:QAJ655422 QKF655392:QKF655422 QUB655392:QUB655422 RDX655392:RDX655422 RNT655392:RNT655422 RXP655392:RXP655422 SHL655392:SHL655422 SRH655392:SRH655422 TBD655392:TBD655422 TKZ655392:TKZ655422 TUV655392:TUV655422 UER655392:UER655422 UON655392:UON655422 UYJ655392:UYJ655422 VIF655392:VIF655422 VSB655392:VSB655422 WBX655392:WBX655422 WLT655392:WLT655422 WVP655392:WVP655422 H720928:H720958 JD720928:JD720958 SZ720928:SZ720958 ACV720928:ACV720958 AMR720928:AMR720958 AWN720928:AWN720958 BGJ720928:BGJ720958 BQF720928:BQF720958 CAB720928:CAB720958 CJX720928:CJX720958 CTT720928:CTT720958 DDP720928:DDP720958 DNL720928:DNL720958 DXH720928:DXH720958 EHD720928:EHD720958 EQZ720928:EQZ720958 FAV720928:FAV720958 FKR720928:FKR720958 FUN720928:FUN720958 GEJ720928:GEJ720958 GOF720928:GOF720958 GYB720928:GYB720958 HHX720928:HHX720958 HRT720928:HRT720958 IBP720928:IBP720958 ILL720928:ILL720958 IVH720928:IVH720958 JFD720928:JFD720958 JOZ720928:JOZ720958 JYV720928:JYV720958 KIR720928:KIR720958 KSN720928:KSN720958 LCJ720928:LCJ720958 LMF720928:LMF720958 LWB720928:LWB720958 MFX720928:MFX720958 MPT720928:MPT720958 MZP720928:MZP720958 NJL720928:NJL720958 NTH720928:NTH720958 ODD720928:ODD720958 OMZ720928:OMZ720958 OWV720928:OWV720958 PGR720928:PGR720958 PQN720928:PQN720958 QAJ720928:QAJ720958 QKF720928:QKF720958 QUB720928:QUB720958 RDX720928:RDX720958 RNT720928:RNT720958 RXP720928:RXP720958 SHL720928:SHL720958 SRH720928:SRH720958 TBD720928:TBD720958 TKZ720928:TKZ720958 TUV720928:TUV720958 UER720928:UER720958 UON720928:UON720958 UYJ720928:UYJ720958 VIF720928:VIF720958 VSB720928:VSB720958 WBX720928:WBX720958 WLT720928:WLT720958 WVP720928:WVP720958 H786464:H786494 JD786464:JD786494 SZ786464:SZ786494 ACV786464:ACV786494 AMR786464:AMR786494 AWN786464:AWN786494 BGJ786464:BGJ786494 BQF786464:BQF786494 CAB786464:CAB786494 CJX786464:CJX786494 CTT786464:CTT786494 DDP786464:DDP786494 DNL786464:DNL786494 DXH786464:DXH786494 EHD786464:EHD786494 EQZ786464:EQZ786494 FAV786464:FAV786494 FKR786464:FKR786494 FUN786464:FUN786494 GEJ786464:GEJ786494 GOF786464:GOF786494 GYB786464:GYB786494 HHX786464:HHX786494 HRT786464:HRT786494 IBP786464:IBP786494 ILL786464:ILL786494 IVH786464:IVH786494 JFD786464:JFD786494 JOZ786464:JOZ786494 JYV786464:JYV786494 KIR786464:KIR786494 KSN786464:KSN786494 LCJ786464:LCJ786494 LMF786464:LMF786494 LWB786464:LWB786494 MFX786464:MFX786494 MPT786464:MPT786494 MZP786464:MZP786494 NJL786464:NJL786494 NTH786464:NTH786494 ODD786464:ODD786494 OMZ786464:OMZ786494 OWV786464:OWV786494 PGR786464:PGR786494 PQN786464:PQN786494 QAJ786464:QAJ786494 QKF786464:QKF786494 QUB786464:QUB786494 RDX786464:RDX786494 RNT786464:RNT786494 RXP786464:RXP786494 SHL786464:SHL786494 SRH786464:SRH786494 TBD786464:TBD786494 TKZ786464:TKZ786494 TUV786464:TUV786494 UER786464:UER786494 UON786464:UON786494 UYJ786464:UYJ786494 VIF786464:VIF786494 VSB786464:VSB786494 WBX786464:WBX786494 WLT786464:WLT786494 WVP786464:WVP786494 H852000:H852030 JD852000:JD852030 SZ852000:SZ852030 ACV852000:ACV852030 AMR852000:AMR852030 AWN852000:AWN852030 BGJ852000:BGJ852030 BQF852000:BQF852030 CAB852000:CAB852030 CJX852000:CJX852030 CTT852000:CTT852030 DDP852000:DDP852030 DNL852000:DNL852030 DXH852000:DXH852030 EHD852000:EHD852030 EQZ852000:EQZ852030 FAV852000:FAV852030 FKR852000:FKR852030 FUN852000:FUN852030 GEJ852000:GEJ852030 GOF852000:GOF852030 GYB852000:GYB852030 HHX852000:HHX852030 HRT852000:HRT852030 IBP852000:IBP852030 ILL852000:ILL852030 IVH852000:IVH852030 JFD852000:JFD852030 JOZ852000:JOZ852030 JYV852000:JYV852030 KIR852000:KIR852030 KSN852000:KSN852030 LCJ852000:LCJ852030 LMF852000:LMF852030 LWB852000:LWB852030 MFX852000:MFX852030 MPT852000:MPT852030 MZP852000:MZP852030 NJL852000:NJL852030 NTH852000:NTH852030 ODD852000:ODD852030 OMZ852000:OMZ852030 OWV852000:OWV852030 PGR852000:PGR852030 PQN852000:PQN852030 QAJ852000:QAJ852030 QKF852000:QKF852030 QUB852000:QUB852030 RDX852000:RDX852030 RNT852000:RNT852030 RXP852000:RXP852030 SHL852000:SHL852030 SRH852000:SRH852030 TBD852000:TBD852030 TKZ852000:TKZ852030 TUV852000:TUV852030 UER852000:UER852030 UON852000:UON852030 UYJ852000:UYJ852030 VIF852000:VIF852030 VSB852000:VSB852030 WBX852000:WBX852030 WLT852000:WLT852030 WVP852000:WVP852030 H917536:H917566 JD917536:JD917566 SZ917536:SZ917566 ACV917536:ACV917566 AMR917536:AMR917566 AWN917536:AWN917566 BGJ917536:BGJ917566 BQF917536:BQF917566 CAB917536:CAB917566 CJX917536:CJX917566 CTT917536:CTT917566 DDP917536:DDP917566 DNL917536:DNL917566 DXH917536:DXH917566 EHD917536:EHD917566 EQZ917536:EQZ917566 FAV917536:FAV917566 FKR917536:FKR917566 FUN917536:FUN917566 GEJ917536:GEJ917566 GOF917536:GOF917566 GYB917536:GYB917566 HHX917536:HHX917566 HRT917536:HRT917566 IBP917536:IBP917566 ILL917536:ILL917566 IVH917536:IVH917566 JFD917536:JFD917566 JOZ917536:JOZ917566 JYV917536:JYV917566 KIR917536:KIR917566 KSN917536:KSN917566 LCJ917536:LCJ917566 LMF917536:LMF917566 LWB917536:LWB917566 MFX917536:MFX917566 MPT917536:MPT917566 MZP917536:MZP917566 NJL917536:NJL917566 NTH917536:NTH917566 ODD917536:ODD917566 OMZ917536:OMZ917566 OWV917536:OWV917566 PGR917536:PGR917566 PQN917536:PQN917566 QAJ917536:QAJ917566 QKF917536:QKF917566 QUB917536:QUB917566 RDX917536:RDX917566 RNT917536:RNT917566 RXP917536:RXP917566 SHL917536:SHL917566 SRH917536:SRH917566 TBD917536:TBD917566 TKZ917536:TKZ917566 TUV917536:TUV917566 UER917536:UER917566 UON917536:UON917566 UYJ917536:UYJ917566 VIF917536:VIF917566 VSB917536:VSB917566 WBX917536:WBX917566 WLT917536:WLT917566 WVP917536:WVP917566 H983072:H983102 JD983072:JD983102 SZ983072:SZ983102 ACV983072:ACV983102 AMR983072:AMR983102 AWN983072:AWN983102 BGJ983072:BGJ983102 BQF983072:BQF983102 CAB983072:CAB983102 CJX983072:CJX983102 CTT983072:CTT983102 DDP983072:DDP983102 DNL983072:DNL983102 DXH983072:DXH983102 EHD983072:EHD983102 EQZ983072:EQZ983102 FAV983072:FAV983102 FKR983072:FKR983102 FUN983072:FUN983102 GEJ983072:GEJ983102 GOF983072:GOF983102 GYB983072:GYB983102 HHX983072:HHX983102 HRT983072:HRT983102 IBP983072:IBP983102 ILL983072:ILL983102 IVH983072:IVH983102 JFD983072:JFD983102 JOZ983072:JOZ983102 JYV983072:JYV983102 KIR983072:KIR983102 KSN983072:KSN983102 LCJ983072:LCJ983102 LMF983072:LMF983102 LWB983072:LWB983102 MFX983072:MFX983102 MPT983072:MPT983102 MZP983072:MZP983102 NJL983072:NJL983102 NTH983072:NTH983102 ODD983072:ODD983102 OMZ983072:OMZ983102 OWV983072:OWV983102 PGR983072:PGR983102 PQN983072:PQN983102 QAJ983072:QAJ983102 QKF983072:QKF983102 QUB983072:QUB983102 RDX983072:RDX983102 RNT983072:RNT983102 RXP983072:RXP983102 SHL983072:SHL983102 SRH983072:SRH983102 TBD983072:TBD983102 TKZ983072:TKZ983102 TUV983072:TUV983102 UER983072:UER983102 UON983072:UON983102 UYJ983072:UYJ983102 VIF983072:VIF983102 VSB983072:VSB983102 WBX983072:WBX983102 WLT983072:WLT983102 WVP983072:WVP983102 JD32:JD62 JD9:JD30 SZ9:SZ30 ACV9:ACV30 AMR9:AMR30 AWN9:AWN30 BGJ9:BGJ30 BQF9:BQF30 CAB9:CAB30 CJX9:CJX30 CTT9:CTT30 DDP9:DDP30 DNL9:DNL30 DXH9:DXH30 EHD9:EHD30 EQZ9:EQZ30 FAV9:FAV30 FKR9:FKR30 FUN9:FUN30 GEJ9:GEJ30 GOF9:GOF30 GYB9:GYB30 HHX9:HHX30 HRT9:HRT30 IBP9:IBP30 ILL9:ILL30 IVH9:IVH30 JFD9:JFD30 JOZ9:JOZ30 JYV9:JYV30 KIR9:KIR30 KSN9:KSN30 LCJ9:LCJ30 LMF9:LMF30 LWB9:LWB30 MFX9:MFX30 MPT9:MPT30 MZP9:MZP30 NJL9:NJL30 NTH9:NTH30 ODD9:ODD30 OMZ9:OMZ30 OWV9:OWV30 PGR9:PGR30 PQN9:PQN30 QAJ9:QAJ30 QKF9:QKF30 QUB9:QUB30 RDX9:RDX30 RNT9:RNT30 RXP9:RXP30 SHL9:SHL30 SRH9:SRH30 TBD9:TBD30 TKZ9:TKZ30 TUV9:TUV30 UER9:UER30 UON9:UON30 UYJ9:UYJ30 VIF9:VIF30 VSB9:VSB30 WBX9:WBX30 WLT9:WLT30 WVP9:WVP30 H65544:H65566 JD65544:JD65566 SZ65544:SZ65566 ACV65544:ACV65566 AMR65544:AMR65566 AWN65544:AWN65566 BGJ65544:BGJ65566 BQF65544:BQF65566 CAB65544:CAB65566 CJX65544:CJX65566 CTT65544:CTT65566 DDP65544:DDP65566 DNL65544:DNL65566 DXH65544:DXH65566 EHD65544:EHD65566 EQZ65544:EQZ65566 FAV65544:FAV65566 FKR65544:FKR65566 FUN65544:FUN65566 GEJ65544:GEJ65566 GOF65544:GOF65566 GYB65544:GYB65566 HHX65544:HHX65566 HRT65544:HRT65566 IBP65544:IBP65566 ILL65544:ILL65566 IVH65544:IVH65566 JFD65544:JFD65566 JOZ65544:JOZ65566 JYV65544:JYV65566 KIR65544:KIR65566 KSN65544:KSN65566 LCJ65544:LCJ65566 LMF65544:LMF65566 LWB65544:LWB65566 MFX65544:MFX65566 MPT65544:MPT65566 MZP65544:MZP65566 NJL65544:NJL65566 NTH65544:NTH65566 ODD65544:ODD65566 OMZ65544:OMZ65566 OWV65544:OWV65566 PGR65544:PGR65566 PQN65544:PQN65566 QAJ65544:QAJ65566 QKF65544:QKF65566 QUB65544:QUB65566 RDX65544:RDX65566 RNT65544:RNT65566 RXP65544:RXP65566 SHL65544:SHL65566 SRH65544:SRH65566 TBD65544:TBD65566 TKZ65544:TKZ65566 TUV65544:TUV65566 UER65544:UER65566 UON65544:UON65566 UYJ65544:UYJ65566 VIF65544:VIF65566 VSB65544:VSB65566 WBX65544:WBX65566 WLT65544:WLT65566 WVP65544:WVP65566 H131080:H131102 JD131080:JD131102 SZ131080:SZ131102 ACV131080:ACV131102 AMR131080:AMR131102 AWN131080:AWN131102 BGJ131080:BGJ131102 BQF131080:BQF131102 CAB131080:CAB131102 CJX131080:CJX131102 CTT131080:CTT131102 DDP131080:DDP131102 DNL131080:DNL131102 DXH131080:DXH131102 EHD131080:EHD131102 EQZ131080:EQZ131102 FAV131080:FAV131102 FKR131080:FKR131102 FUN131080:FUN131102 GEJ131080:GEJ131102 GOF131080:GOF131102 GYB131080:GYB131102 HHX131080:HHX131102 HRT131080:HRT131102 IBP131080:IBP131102 ILL131080:ILL131102 IVH131080:IVH131102 JFD131080:JFD131102 JOZ131080:JOZ131102 JYV131080:JYV131102 KIR131080:KIR131102 KSN131080:KSN131102 LCJ131080:LCJ131102 LMF131080:LMF131102 LWB131080:LWB131102 MFX131080:MFX131102 MPT131080:MPT131102 MZP131080:MZP131102 NJL131080:NJL131102 NTH131080:NTH131102 ODD131080:ODD131102 OMZ131080:OMZ131102 OWV131080:OWV131102 PGR131080:PGR131102 PQN131080:PQN131102 QAJ131080:QAJ131102 QKF131080:QKF131102 QUB131080:QUB131102 RDX131080:RDX131102 RNT131080:RNT131102 RXP131080:RXP131102 SHL131080:SHL131102 SRH131080:SRH131102 TBD131080:TBD131102 TKZ131080:TKZ131102 TUV131080:TUV131102 UER131080:UER131102 UON131080:UON131102 UYJ131080:UYJ131102 VIF131080:VIF131102 VSB131080:VSB131102 WBX131080:WBX131102 WLT131080:WLT131102 WVP131080:WVP131102 H196616:H196638 JD196616:JD196638 SZ196616:SZ196638 ACV196616:ACV196638 AMR196616:AMR196638 AWN196616:AWN196638 BGJ196616:BGJ196638 BQF196616:BQF196638 CAB196616:CAB196638 CJX196616:CJX196638 CTT196616:CTT196638 DDP196616:DDP196638 DNL196616:DNL196638 DXH196616:DXH196638 EHD196616:EHD196638 EQZ196616:EQZ196638 FAV196616:FAV196638 FKR196616:FKR196638 FUN196616:FUN196638 GEJ196616:GEJ196638 GOF196616:GOF196638 GYB196616:GYB196638 HHX196616:HHX196638 HRT196616:HRT196638 IBP196616:IBP196638 ILL196616:ILL196638 IVH196616:IVH196638 JFD196616:JFD196638 JOZ196616:JOZ196638 JYV196616:JYV196638 KIR196616:KIR196638 KSN196616:KSN196638 LCJ196616:LCJ196638 LMF196616:LMF196638 LWB196616:LWB196638 MFX196616:MFX196638 MPT196616:MPT196638 MZP196616:MZP196638 NJL196616:NJL196638 NTH196616:NTH196638 ODD196616:ODD196638 OMZ196616:OMZ196638 OWV196616:OWV196638 PGR196616:PGR196638 PQN196616:PQN196638 QAJ196616:QAJ196638 QKF196616:QKF196638 QUB196616:QUB196638 RDX196616:RDX196638 RNT196616:RNT196638 RXP196616:RXP196638 SHL196616:SHL196638 SRH196616:SRH196638 TBD196616:TBD196638 TKZ196616:TKZ196638 TUV196616:TUV196638 UER196616:UER196638 UON196616:UON196638 UYJ196616:UYJ196638 VIF196616:VIF196638 VSB196616:VSB196638 WBX196616:WBX196638 WLT196616:WLT196638 WVP196616:WVP196638 H262152:H262174 JD262152:JD262174 SZ262152:SZ262174 ACV262152:ACV262174 AMR262152:AMR262174 AWN262152:AWN262174 BGJ262152:BGJ262174 BQF262152:BQF262174 CAB262152:CAB262174 CJX262152:CJX262174 CTT262152:CTT262174 DDP262152:DDP262174 DNL262152:DNL262174 DXH262152:DXH262174 EHD262152:EHD262174 EQZ262152:EQZ262174 FAV262152:FAV262174 FKR262152:FKR262174 FUN262152:FUN262174 GEJ262152:GEJ262174 GOF262152:GOF262174 GYB262152:GYB262174 HHX262152:HHX262174 HRT262152:HRT262174 IBP262152:IBP262174 ILL262152:ILL262174 IVH262152:IVH262174 JFD262152:JFD262174 JOZ262152:JOZ262174 JYV262152:JYV262174 KIR262152:KIR262174 KSN262152:KSN262174 LCJ262152:LCJ262174 LMF262152:LMF262174 LWB262152:LWB262174 MFX262152:MFX262174 MPT262152:MPT262174 MZP262152:MZP262174 NJL262152:NJL262174 NTH262152:NTH262174 ODD262152:ODD262174 OMZ262152:OMZ262174 OWV262152:OWV262174 PGR262152:PGR262174 PQN262152:PQN262174 QAJ262152:QAJ262174 QKF262152:QKF262174 QUB262152:QUB262174 RDX262152:RDX262174 RNT262152:RNT262174 RXP262152:RXP262174 SHL262152:SHL262174 SRH262152:SRH262174 TBD262152:TBD262174 TKZ262152:TKZ262174 TUV262152:TUV262174 UER262152:UER262174 UON262152:UON262174 UYJ262152:UYJ262174 VIF262152:VIF262174 VSB262152:VSB262174 WBX262152:WBX262174 WLT262152:WLT262174 WVP262152:WVP262174 H327688:H327710 JD327688:JD327710 SZ327688:SZ327710 ACV327688:ACV327710 AMR327688:AMR327710 AWN327688:AWN327710 BGJ327688:BGJ327710 BQF327688:BQF327710 CAB327688:CAB327710 CJX327688:CJX327710 CTT327688:CTT327710 DDP327688:DDP327710 DNL327688:DNL327710 DXH327688:DXH327710 EHD327688:EHD327710 EQZ327688:EQZ327710 FAV327688:FAV327710 FKR327688:FKR327710 FUN327688:FUN327710 GEJ327688:GEJ327710 GOF327688:GOF327710 GYB327688:GYB327710 HHX327688:HHX327710 HRT327688:HRT327710 IBP327688:IBP327710 ILL327688:ILL327710 IVH327688:IVH327710 JFD327688:JFD327710 JOZ327688:JOZ327710 JYV327688:JYV327710 KIR327688:KIR327710 KSN327688:KSN327710 LCJ327688:LCJ327710 LMF327688:LMF327710 LWB327688:LWB327710 MFX327688:MFX327710 MPT327688:MPT327710 MZP327688:MZP327710 NJL327688:NJL327710 NTH327688:NTH327710 ODD327688:ODD327710 OMZ327688:OMZ327710 OWV327688:OWV327710 PGR327688:PGR327710 PQN327688:PQN327710 QAJ327688:QAJ327710 QKF327688:QKF327710 QUB327688:QUB327710 RDX327688:RDX327710 RNT327688:RNT327710 RXP327688:RXP327710 SHL327688:SHL327710 SRH327688:SRH327710 TBD327688:TBD327710 TKZ327688:TKZ327710 TUV327688:TUV327710 UER327688:UER327710 UON327688:UON327710 UYJ327688:UYJ327710 VIF327688:VIF327710 VSB327688:VSB327710 WBX327688:WBX327710 WLT327688:WLT327710 WVP327688:WVP327710 H393224:H393246 JD393224:JD393246 SZ393224:SZ393246 ACV393224:ACV393246 AMR393224:AMR393246 AWN393224:AWN393246 BGJ393224:BGJ393246 BQF393224:BQF393246 CAB393224:CAB393246 CJX393224:CJX393246 CTT393224:CTT393246 DDP393224:DDP393246 DNL393224:DNL393246 DXH393224:DXH393246 EHD393224:EHD393246 EQZ393224:EQZ393246 FAV393224:FAV393246 FKR393224:FKR393246 FUN393224:FUN393246 GEJ393224:GEJ393246 GOF393224:GOF393246 GYB393224:GYB393246 HHX393224:HHX393246 HRT393224:HRT393246 IBP393224:IBP393246 ILL393224:ILL393246 IVH393224:IVH393246 JFD393224:JFD393246 JOZ393224:JOZ393246 JYV393224:JYV393246 KIR393224:KIR393246 KSN393224:KSN393246 LCJ393224:LCJ393246 LMF393224:LMF393246 LWB393224:LWB393246 MFX393224:MFX393246 MPT393224:MPT393246 MZP393224:MZP393246 NJL393224:NJL393246 NTH393224:NTH393246 ODD393224:ODD393246 OMZ393224:OMZ393246 OWV393224:OWV393246 PGR393224:PGR393246 PQN393224:PQN393246 QAJ393224:QAJ393246 QKF393224:QKF393246 QUB393224:QUB393246 RDX393224:RDX393246 RNT393224:RNT393246 RXP393224:RXP393246 SHL393224:SHL393246 SRH393224:SRH393246 TBD393224:TBD393246 TKZ393224:TKZ393246 TUV393224:TUV393246 UER393224:UER393246 UON393224:UON393246 UYJ393224:UYJ393246 VIF393224:VIF393246 VSB393224:VSB393246 WBX393224:WBX393246 WLT393224:WLT393246 WVP393224:WVP393246 H458760:H458782 JD458760:JD458782 SZ458760:SZ458782 ACV458760:ACV458782 AMR458760:AMR458782 AWN458760:AWN458782 BGJ458760:BGJ458782 BQF458760:BQF458782 CAB458760:CAB458782 CJX458760:CJX458782 CTT458760:CTT458782 DDP458760:DDP458782 DNL458760:DNL458782 DXH458760:DXH458782 EHD458760:EHD458782 EQZ458760:EQZ458782 FAV458760:FAV458782 FKR458760:FKR458782 FUN458760:FUN458782 GEJ458760:GEJ458782 GOF458760:GOF458782 GYB458760:GYB458782 HHX458760:HHX458782 HRT458760:HRT458782 IBP458760:IBP458782 ILL458760:ILL458782 IVH458760:IVH458782 JFD458760:JFD458782 JOZ458760:JOZ458782 JYV458760:JYV458782 KIR458760:KIR458782 KSN458760:KSN458782 LCJ458760:LCJ458782 LMF458760:LMF458782 LWB458760:LWB458782 MFX458760:MFX458782 MPT458760:MPT458782 MZP458760:MZP458782 NJL458760:NJL458782 NTH458760:NTH458782 ODD458760:ODD458782 OMZ458760:OMZ458782 OWV458760:OWV458782 PGR458760:PGR458782 PQN458760:PQN458782 QAJ458760:QAJ458782 QKF458760:QKF458782 QUB458760:QUB458782 RDX458760:RDX458782 RNT458760:RNT458782 RXP458760:RXP458782 SHL458760:SHL458782 SRH458760:SRH458782 TBD458760:TBD458782 TKZ458760:TKZ458782 TUV458760:TUV458782 UER458760:UER458782 UON458760:UON458782 UYJ458760:UYJ458782 VIF458760:VIF458782 VSB458760:VSB458782 WBX458760:WBX458782 WLT458760:WLT458782 WVP458760:WVP458782 H524296:H524318 JD524296:JD524318 SZ524296:SZ524318 ACV524296:ACV524318 AMR524296:AMR524318 AWN524296:AWN524318 BGJ524296:BGJ524318 BQF524296:BQF524318 CAB524296:CAB524318 CJX524296:CJX524318 CTT524296:CTT524318 DDP524296:DDP524318 DNL524296:DNL524318 DXH524296:DXH524318 EHD524296:EHD524318 EQZ524296:EQZ524318 FAV524296:FAV524318 FKR524296:FKR524318 FUN524296:FUN524318 GEJ524296:GEJ524318 GOF524296:GOF524318 GYB524296:GYB524318 HHX524296:HHX524318 HRT524296:HRT524318 IBP524296:IBP524318 ILL524296:ILL524318 IVH524296:IVH524318 JFD524296:JFD524318 JOZ524296:JOZ524318 JYV524296:JYV524318 KIR524296:KIR524318 KSN524296:KSN524318 LCJ524296:LCJ524318 LMF524296:LMF524318 LWB524296:LWB524318 MFX524296:MFX524318 MPT524296:MPT524318 MZP524296:MZP524318 NJL524296:NJL524318 NTH524296:NTH524318 ODD524296:ODD524318 OMZ524296:OMZ524318 OWV524296:OWV524318 PGR524296:PGR524318 PQN524296:PQN524318 QAJ524296:QAJ524318 QKF524296:QKF524318 QUB524296:QUB524318 RDX524296:RDX524318 RNT524296:RNT524318 RXP524296:RXP524318 SHL524296:SHL524318 SRH524296:SRH524318 TBD524296:TBD524318 TKZ524296:TKZ524318 TUV524296:TUV524318 UER524296:UER524318 UON524296:UON524318 UYJ524296:UYJ524318 VIF524296:VIF524318 VSB524296:VSB524318 WBX524296:WBX524318 WLT524296:WLT524318 WVP524296:WVP524318 H589832:H589854 JD589832:JD589854 SZ589832:SZ589854 ACV589832:ACV589854 AMR589832:AMR589854 AWN589832:AWN589854 BGJ589832:BGJ589854 BQF589832:BQF589854 CAB589832:CAB589854 CJX589832:CJX589854 CTT589832:CTT589854 DDP589832:DDP589854 DNL589832:DNL589854 DXH589832:DXH589854 EHD589832:EHD589854 EQZ589832:EQZ589854 FAV589832:FAV589854 FKR589832:FKR589854 FUN589832:FUN589854 GEJ589832:GEJ589854 GOF589832:GOF589854 GYB589832:GYB589854 HHX589832:HHX589854 HRT589832:HRT589854 IBP589832:IBP589854 ILL589832:ILL589854 IVH589832:IVH589854 JFD589832:JFD589854 JOZ589832:JOZ589854 JYV589832:JYV589854 KIR589832:KIR589854 KSN589832:KSN589854 LCJ589832:LCJ589854 LMF589832:LMF589854 LWB589832:LWB589854 MFX589832:MFX589854 MPT589832:MPT589854 MZP589832:MZP589854 NJL589832:NJL589854 NTH589832:NTH589854 ODD589832:ODD589854 OMZ589832:OMZ589854 OWV589832:OWV589854 PGR589832:PGR589854 PQN589832:PQN589854 QAJ589832:QAJ589854 QKF589832:QKF589854 QUB589832:QUB589854 RDX589832:RDX589854 RNT589832:RNT589854 RXP589832:RXP589854 SHL589832:SHL589854 SRH589832:SRH589854 TBD589832:TBD589854 TKZ589832:TKZ589854 TUV589832:TUV589854 UER589832:UER589854 UON589832:UON589854 UYJ589832:UYJ589854 VIF589832:VIF589854 VSB589832:VSB589854 WBX589832:WBX589854 WLT589832:WLT589854 WVP589832:WVP589854 H655368:H655390 JD655368:JD655390 SZ655368:SZ655390 ACV655368:ACV655390 AMR655368:AMR655390 AWN655368:AWN655390 BGJ655368:BGJ655390 BQF655368:BQF655390 CAB655368:CAB655390 CJX655368:CJX655390 CTT655368:CTT655390 DDP655368:DDP655390 DNL655368:DNL655390 DXH655368:DXH655390 EHD655368:EHD655390 EQZ655368:EQZ655390 FAV655368:FAV655390 FKR655368:FKR655390 FUN655368:FUN655390 GEJ655368:GEJ655390 GOF655368:GOF655390 GYB655368:GYB655390 HHX655368:HHX655390 HRT655368:HRT655390 IBP655368:IBP655390 ILL655368:ILL655390 IVH655368:IVH655390 JFD655368:JFD655390 JOZ655368:JOZ655390 JYV655368:JYV655390 KIR655368:KIR655390 KSN655368:KSN655390 LCJ655368:LCJ655390 LMF655368:LMF655390 LWB655368:LWB655390 MFX655368:MFX655390 MPT655368:MPT655390 MZP655368:MZP655390 NJL655368:NJL655390 NTH655368:NTH655390 ODD655368:ODD655390 OMZ655368:OMZ655390 OWV655368:OWV655390 PGR655368:PGR655390 PQN655368:PQN655390 QAJ655368:QAJ655390 QKF655368:QKF655390 QUB655368:QUB655390 RDX655368:RDX655390 RNT655368:RNT655390 RXP655368:RXP655390 SHL655368:SHL655390 SRH655368:SRH655390 TBD655368:TBD655390 TKZ655368:TKZ655390 TUV655368:TUV655390 UER655368:UER655390 UON655368:UON655390 UYJ655368:UYJ655390 VIF655368:VIF655390 VSB655368:VSB655390 WBX655368:WBX655390 WLT655368:WLT655390 WVP655368:WVP655390 H720904:H720926 JD720904:JD720926 SZ720904:SZ720926 ACV720904:ACV720926 AMR720904:AMR720926 AWN720904:AWN720926 BGJ720904:BGJ720926 BQF720904:BQF720926 CAB720904:CAB720926 CJX720904:CJX720926 CTT720904:CTT720926 DDP720904:DDP720926 DNL720904:DNL720926 DXH720904:DXH720926 EHD720904:EHD720926 EQZ720904:EQZ720926 FAV720904:FAV720926 FKR720904:FKR720926 FUN720904:FUN720926 GEJ720904:GEJ720926 GOF720904:GOF720926 GYB720904:GYB720926 HHX720904:HHX720926 HRT720904:HRT720926 IBP720904:IBP720926 ILL720904:ILL720926 IVH720904:IVH720926 JFD720904:JFD720926 JOZ720904:JOZ720926 JYV720904:JYV720926 KIR720904:KIR720926 KSN720904:KSN720926 LCJ720904:LCJ720926 LMF720904:LMF720926 LWB720904:LWB720926 MFX720904:MFX720926 MPT720904:MPT720926 MZP720904:MZP720926 NJL720904:NJL720926 NTH720904:NTH720926 ODD720904:ODD720926 OMZ720904:OMZ720926 OWV720904:OWV720926 PGR720904:PGR720926 PQN720904:PQN720926 QAJ720904:QAJ720926 QKF720904:QKF720926 QUB720904:QUB720926 RDX720904:RDX720926 RNT720904:RNT720926 RXP720904:RXP720926 SHL720904:SHL720926 SRH720904:SRH720926 TBD720904:TBD720926 TKZ720904:TKZ720926 TUV720904:TUV720926 UER720904:UER720926 UON720904:UON720926 UYJ720904:UYJ720926 VIF720904:VIF720926 VSB720904:VSB720926 WBX720904:WBX720926 WLT720904:WLT720926 WVP720904:WVP720926 H786440:H786462 JD786440:JD786462 SZ786440:SZ786462 ACV786440:ACV786462 AMR786440:AMR786462 AWN786440:AWN786462 BGJ786440:BGJ786462 BQF786440:BQF786462 CAB786440:CAB786462 CJX786440:CJX786462 CTT786440:CTT786462 DDP786440:DDP786462 DNL786440:DNL786462 DXH786440:DXH786462 EHD786440:EHD786462 EQZ786440:EQZ786462 FAV786440:FAV786462 FKR786440:FKR786462 FUN786440:FUN786462 GEJ786440:GEJ786462 GOF786440:GOF786462 GYB786440:GYB786462 HHX786440:HHX786462 HRT786440:HRT786462 IBP786440:IBP786462 ILL786440:ILL786462 IVH786440:IVH786462 JFD786440:JFD786462 JOZ786440:JOZ786462 JYV786440:JYV786462 KIR786440:KIR786462 KSN786440:KSN786462 LCJ786440:LCJ786462 LMF786440:LMF786462 LWB786440:LWB786462 MFX786440:MFX786462 MPT786440:MPT786462 MZP786440:MZP786462 NJL786440:NJL786462 NTH786440:NTH786462 ODD786440:ODD786462 OMZ786440:OMZ786462 OWV786440:OWV786462 PGR786440:PGR786462 PQN786440:PQN786462 QAJ786440:QAJ786462 QKF786440:QKF786462 QUB786440:QUB786462 RDX786440:RDX786462 RNT786440:RNT786462 RXP786440:RXP786462 SHL786440:SHL786462 SRH786440:SRH786462 TBD786440:TBD786462 TKZ786440:TKZ786462 TUV786440:TUV786462 UER786440:UER786462 UON786440:UON786462 UYJ786440:UYJ786462 VIF786440:VIF786462 VSB786440:VSB786462 WBX786440:WBX786462 WLT786440:WLT786462 WVP786440:WVP786462 H851976:H851998 JD851976:JD851998 SZ851976:SZ851998 ACV851976:ACV851998 AMR851976:AMR851998 AWN851976:AWN851998 BGJ851976:BGJ851998 BQF851976:BQF851998 CAB851976:CAB851998 CJX851976:CJX851998 CTT851976:CTT851998 DDP851976:DDP851998 DNL851976:DNL851998 DXH851976:DXH851998 EHD851976:EHD851998 EQZ851976:EQZ851998 FAV851976:FAV851998 FKR851976:FKR851998 FUN851976:FUN851998 GEJ851976:GEJ851998 GOF851976:GOF851998 GYB851976:GYB851998 HHX851976:HHX851998 HRT851976:HRT851998 IBP851976:IBP851998 ILL851976:ILL851998 IVH851976:IVH851998 JFD851976:JFD851998 JOZ851976:JOZ851998 JYV851976:JYV851998 KIR851976:KIR851998 KSN851976:KSN851998 LCJ851976:LCJ851998 LMF851976:LMF851998 LWB851976:LWB851998 MFX851976:MFX851998 MPT851976:MPT851998 MZP851976:MZP851998 NJL851976:NJL851998 NTH851976:NTH851998 ODD851976:ODD851998 OMZ851976:OMZ851998 OWV851976:OWV851998 PGR851976:PGR851998 PQN851976:PQN851998 QAJ851976:QAJ851998 QKF851976:QKF851998 QUB851976:QUB851998 RDX851976:RDX851998 RNT851976:RNT851998 RXP851976:RXP851998 SHL851976:SHL851998 SRH851976:SRH851998 TBD851976:TBD851998 TKZ851976:TKZ851998 TUV851976:TUV851998 UER851976:UER851998 UON851976:UON851998 UYJ851976:UYJ851998 VIF851976:VIF851998 VSB851976:VSB851998 WBX851976:WBX851998 WLT851976:WLT851998 WVP851976:WVP851998 H917512:H917534 JD917512:JD917534 SZ917512:SZ917534 ACV917512:ACV917534 AMR917512:AMR917534 AWN917512:AWN917534 BGJ917512:BGJ917534 BQF917512:BQF917534 CAB917512:CAB917534 CJX917512:CJX917534 CTT917512:CTT917534 DDP917512:DDP917534 DNL917512:DNL917534 DXH917512:DXH917534 EHD917512:EHD917534 EQZ917512:EQZ917534 FAV917512:FAV917534 FKR917512:FKR917534 FUN917512:FUN917534 GEJ917512:GEJ917534 GOF917512:GOF917534 GYB917512:GYB917534 HHX917512:HHX917534 HRT917512:HRT917534 IBP917512:IBP917534 ILL917512:ILL917534 IVH917512:IVH917534 JFD917512:JFD917534 JOZ917512:JOZ917534 JYV917512:JYV917534 KIR917512:KIR917534 KSN917512:KSN917534 LCJ917512:LCJ917534 LMF917512:LMF917534 LWB917512:LWB917534 MFX917512:MFX917534 MPT917512:MPT917534 MZP917512:MZP917534 NJL917512:NJL917534 NTH917512:NTH917534 ODD917512:ODD917534 OMZ917512:OMZ917534 OWV917512:OWV917534 PGR917512:PGR917534 PQN917512:PQN917534 QAJ917512:QAJ917534 QKF917512:QKF917534 QUB917512:QUB917534 RDX917512:RDX917534 RNT917512:RNT917534 RXP917512:RXP917534 SHL917512:SHL917534 SRH917512:SRH917534 TBD917512:TBD917534 TKZ917512:TKZ917534 TUV917512:TUV917534 UER917512:UER917534 UON917512:UON917534 UYJ917512:UYJ917534 VIF917512:VIF917534 VSB917512:VSB917534 WBX917512:WBX917534 WLT917512:WLT917534 WVP917512:WVP917534 H983048:H983070 JD983048:JD983070 SZ983048:SZ983070 ACV983048:ACV983070 AMR983048:AMR983070 AWN983048:AWN983070 BGJ983048:BGJ983070 BQF983048:BQF983070 CAB983048:CAB983070 CJX983048:CJX983070 CTT983048:CTT983070 DDP983048:DDP983070 DNL983048:DNL983070 DXH983048:DXH983070 EHD983048:EHD983070 EQZ983048:EQZ983070 FAV983048:FAV983070 FKR983048:FKR983070 FUN983048:FUN983070 GEJ983048:GEJ983070 GOF983048:GOF983070 GYB983048:GYB983070 HHX983048:HHX983070 HRT983048:HRT983070 IBP983048:IBP983070 ILL983048:ILL983070 IVH983048:IVH983070 JFD983048:JFD983070 JOZ983048:JOZ983070 JYV983048:JYV983070 KIR983048:KIR983070 KSN983048:KSN983070 LCJ983048:LCJ983070 LMF983048:LMF983070 LWB983048:LWB983070 MFX983048:MFX983070 MPT983048:MPT983070 MZP983048:MZP983070 NJL983048:NJL983070 NTH983048:NTH983070 ODD983048:ODD983070 OMZ983048:OMZ983070 OWV983048:OWV983070 PGR983048:PGR983070 PQN983048:PQN983070 QAJ983048:QAJ983070 QKF983048:QKF983070 QUB983048:QUB983070 RDX983048:RDX983070 RNT983048:RNT983070 RXP983048:RXP983070 SHL983048:SHL983070 SRH983048:SRH983070 TBD983048:TBD983070 TKZ983048:TKZ983070 TUV983048:TUV983070 UER983048:UER983070 UON983048:UON983070 UYJ983048:UYJ983070 VIF983048:VIF983070 VSB983048:VSB983070 WBX983048:WBX983070 WLT983048:WLT983070 WVP983048:WVP983070">
      <formula1>$C$93:$C$104</formula1>
    </dataValidation>
    <dataValidation type="list" allowBlank="1" showInputMessage="1" showErrorMessage="1" sqref="G32:G62 G9:G30 SY32:SY62 ACU32:ACU62 AMQ32:AMQ62 AWM32:AWM62 BGI32:BGI62 BQE32:BQE62 CAA32:CAA62 CJW32:CJW62 CTS32:CTS62 DDO32:DDO62 DNK32:DNK62 DXG32:DXG62 EHC32:EHC62 EQY32:EQY62 FAU32:FAU62 FKQ32:FKQ62 FUM32:FUM62 GEI32:GEI62 GOE32:GOE62 GYA32:GYA62 HHW32:HHW62 HRS32:HRS62 IBO32:IBO62 ILK32:ILK62 IVG32:IVG62 JFC32:JFC62 JOY32:JOY62 JYU32:JYU62 KIQ32:KIQ62 KSM32:KSM62 LCI32:LCI62 LME32:LME62 LWA32:LWA62 MFW32:MFW62 MPS32:MPS62 MZO32:MZO62 NJK32:NJK62 NTG32:NTG62 ODC32:ODC62 OMY32:OMY62 OWU32:OWU62 PGQ32:PGQ62 PQM32:PQM62 QAI32:QAI62 QKE32:QKE62 QUA32:QUA62 RDW32:RDW62 RNS32:RNS62 RXO32:RXO62 SHK32:SHK62 SRG32:SRG62 TBC32:TBC62 TKY32:TKY62 TUU32:TUU62 UEQ32:UEQ62 UOM32:UOM62 UYI32:UYI62 VIE32:VIE62 VSA32:VSA62 WBW32:WBW62 WLS32:WLS62 WVO32:WVO62 G65568:G65598 JC65568:JC65598 SY65568:SY65598 ACU65568:ACU65598 AMQ65568:AMQ65598 AWM65568:AWM65598 BGI65568:BGI65598 BQE65568:BQE65598 CAA65568:CAA65598 CJW65568:CJW65598 CTS65568:CTS65598 DDO65568:DDO65598 DNK65568:DNK65598 DXG65568:DXG65598 EHC65568:EHC65598 EQY65568:EQY65598 FAU65568:FAU65598 FKQ65568:FKQ65598 FUM65568:FUM65598 GEI65568:GEI65598 GOE65568:GOE65598 GYA65568:GYA65598 HHW65568:HHW65598 HRS65568:HRS65598 IBO65568:IBO65598 ILK65568:ILK65598 IVG65568:IVG65598 JFC65568:JFC65598 JOY65568:JOY65598 JYU65568:JYU65598 KIQ65568:KIQ65598 KSM65568:KSM65598 LCI65568:LCI65598 LME65568:LME65598 LWA65568:LWA65598 MFW65568:MFW65598 MPS65568:MPS65598 MZO65568:MZO65598 NJK65568:NJK65598 NTG65568:NTG65598 ODC65568:ODC65598 OMY65568:OMY65598 OWU65568:OWU65598 PGQ65568:PGQ65598 PQM65568:PQM65598 QAI65568:QAI65598 QKE65568:QKE65598 QUA65568:QUA65598 RDW65568:RDW65598 RNS65568:RNS65598 RXO65568:RXO65598 SHK65568:SHK65598 SRG65568:SRG65598 TBC65568:TBC65598 TKY65568:TKY65598 TUU65568:TUU65598 UEQ65568:UEQ65598 UOM65568:UOM65598 UYI65568:UYI65598 VIE65568:VIE65598 VSA65568:VSA65598 WBW65568:WBW65598 WLS65568:WLS65598 WVO65568:WVO65598 G131104:G131134 JC131104:JC131134 SY131104:SY131134 ACU131104:ACU131134 AMQ131104:AMQ131134 AWM131104:AWM131134 BGI131104:BGI131134 BQE131104:BQE131134 CAA131104:CAA131134 CJW131104:CJW131134 CTS131104:CTS131134 DDO131104:DDO131134 DNK131104:DNK131134 DXG131104:DXG131134 EHC131104:EHC131134 EQY131104:EQY131134 FAU131104:FAU131134 FKQ131104:FKQ131134 FUM131104:FUM131134 GEI131104:GEI131134 GOE131104:GOE131134 GYA131104:GYA131134 HHW131104:HHW131134 HRS131104:HRS131134 IBO131104:IBO131134 ILK131104:ILK131134 IVG131104:IVG131134 JFC131104:JFC131134 JOY131104:JOY131134 JYU131104:JYU131134 KIQ131104:KIQ131134 KSM131104:KSM131134 LCI131104:LCI131134 LME131104:LME131134 LWA131104:LWA131134 MFW131104:MFW131134 MPS131104:MPS131134 MZO131104:MZO131134 NJK131104:NJK131134 NTG131104:NTG131134 ODC131104:ODC131134 OMY131104:OMY131134 OWU131104:OWU131134 PGQ131104:PGQ131134 PQM131104:PQM131134 QAI131104:QAI131134 QKE131104:QKE131134 QUA131104:QUA131134 RDW131104:RDW131134 RNS131104:RNS131134 RXO131104:RXO131134 SHK131104:SHK131134 SRG131104:SRG131134 TBC131104:TBC131134 TKY131104:TKY131134 TUU131104:TUU131134 UEQ131104:UEQ131134 UOM131104:UOM131134 UYI131104:UYI131134 VIE131104:VIE131134 VSA131104:VSA131134 WBW131104:WBW131134 WLS131104:WLS131134 WVO131104:WVO131134 G196640:G196670 JC196640:JC196670 SY196640:SY196670 ACU196640:ACU196670 AMQ196640:AMQ196670 AWM196640:AWM196670 BGI196640:BGI196670 BQE196640:BQE196670 CAA196640:CAA196670 CJW196640:CJW196670 CTS196640:CTS196670 DDO196640:DDO196670 DNK196640:DNK196670 DXG196640:DXG196670 EHC196640:EHC196670 EQY196640:EQY196670 FAU196640:FAU196670 FKQ196640:FKQ196670 FUM196640:FUM196670 GEI196640:GEI196670 GOE196640:GOE196670 GYA196640:GYA196670 HHW196640:HHW196670 HRS196640:HRS196670 IBO196640:IBO196670 ILK196640:ILK196670 IVG196640:IVG196670 JFC196640:JFC196670 JOY196640:JOY196670 JYU196640:JYU196670 KIQ196640:KIQ196670 KSM196640:KSM196670 LCI196640:LCI196670 LME196640:LME196670 LWA196640:LWA196670 MFW196640:MFW196670 MPS196640:MPS196670 MZO196640:MZO196670 NJK196640:NJK196670 NTG196640:NTG196670 ODC196640:ODC196670 OMY196640:OMY196670 OWU196640:OWU196670 PGQ196640:PGQ196670 PQM196640:PQM196670 QAI196640:QAI196670 QKE196640:QKE196670 QUA196640:QUA196670 RDW196640:RDW196670 RNS196640:RNS196670 RXO196640:RXO196670 SHK196640:SHK196670 SRG196640:SRG196670 TBC196640:TBC196670 TKY196640:TKY196670 TUU196640:TUU196670 UEQ196640:UEQ196670 UOM196640:UOM196670 UYI196640:UYI196670 VIE196640:VIE196670 VSA196640:VSA196670 WBW196640:WBW196670 WLS196640:WLS196670 WVO196640:WVO196670 G262176:G262206 JC262176:JC262206 SY262176:SY262206 ACU262176:ACU262206 AMQ262176:AMQ262206 AWM262176:AWM262206 BGI262176:BGI262206 BQE262176:BQE262206 CAA262176:CAA262206 CJW262176:CJW262206 CTS262176:CTS262206 DDO262176:DDO262206 DNK262176:DNK262206 DXG262176:DXG262206 EHC262176:EHC262206 EQY262176:EQY262206 FAU262176:FAU262206 FKQ262176:FKQ262206 FUM262176:FUM262206 GEI262176:GEI262206 GOE262176:GOE262206 GYA262176:GYA262206 HHW262176:HHW262206 HRS262176:HRS262206 IBO262176:IBO262206 ILK262176:ILK262206 IVG262176:IVG262206 JFC262176:JFC262206 JOY262176:JOY262206 JYU262176:JYU262206 KIQ262176:KIQ262206 KSM262176:KSM262206 LCI262176:LCI262206 LME262176:LME262206 LWA262176:LWA262206 MFW262176:MFW262206 MPS262176:MPS262206 MZO262176:MZO262206 NJK262176:NJK262206 NTG262176:NTG262206 ODC262176:ODC262206 OMY262176:OMY262206 OWU262176:OWU262206 PGQ262176:PGQ262206 PQM262176:PQM262206 QAI262176:QAI262206 QKE262176:QKE262206 QUA262176:QUA262206 RDW262176:RDW262206 RNS262176:RNS262206 RXO262176:RXO262206 SHK262176:SHK262206 SRG262176:SRG262206 TBC262176:TBC262206 TKY262176:TKY262206 TUU262176:TUU262206 UEQ262176:UEQ262206 UOM262176:UOM262206 UYI262176:UYI262206 VIE262176:VIE262206 VSA262176:VSA262206 WBW262176:WBW262206 WLS262176:WLS262206 WVO262176:WVO262206 G327712:G327742 JC327712:JC327742 SY327712:SY327742 ACU327712:ACU327742 AMQ327712:AMQ327742 AWM327712:AWM327742 BGI327712:BGI327742 BQE327712:BQE327742 CAA327712:CAA327742 CJW327712:CJW327742 CTS327712:CTS327742 DDO327712:DDO327742 DNK327712:DNK327742 DXG327712:DXG327742 EHC327712:EHC327742 EQY327712:EQY327742 FAU327712:FAU327742 FKQ327712:FKQ327742 FUM327712:FUM327742 GEI327712:GEI327742 GOE327712:GOE327742 GYA327712:GYA327742 HHW327712:HHW327742 HRS327712:HRS327742 IBO327712:IBO327742 ILK327712:ILK327742 IVG327712:IVG327742 JFC327712:JFC327742 JOY327712:JOY327742 JYU327712:JYU327742 KIQ327712:KIQ327742 KSM327712:KSM327742 LCI327712:LCI327742 LME327712:LME327742 LWA327712:LWA327742 MFW327712:MFW327742 MPS327712:MPS327742 MZO327712:MZO327742 NJK327712:NJK327742 NTG327712:NTG327742 ODC327712:ODC327742 OMY327712:OMY327742 OWU327712:OWU327742 PGQ327712:PGQ327742 PQM327712:PQM327742 QAI327712:QAI327742 QKE327712:QKE327742 QUA327712:QUA327742 RDW327712:RDW327742 RNS327712:RNS327742 RXO327712:RXO327742 SHK327712:SHK327742 SRG327712:SRG327742 TBC327712:TBC327742 TKY327712:TKY327742 TUU327712:TUU327742 UEQ327712:UEQ327742 UOM327712:UOM327742 UYI327712:UYI327742 VIE327712:VIE327742 VSA327712:VSA327742 WBW327712:WBW327742 WLS327712:WLS327742 WVO327712:WVO327742 G393248:G393278 JC393248:JC393278 SY393248:SY393278 ACU393248:ACU393278 AMQ393248:AMQ393278 AWM393248:AWM393278 BGI393248:BGI393278 BQE393248:BQE393278 CAA393248:CAA393278 CJW393248:CJW393278 CTS393248:CTS393278 DDO393248:DDO393278 DNK393248:DNK393278 DXG393248:DXG393278 EHC393248:EHC393278 EQY393248:EQY393278 FAU393248:FAU393278 FKQ393248:FKQ393278 FUM393248:FUM393278 GEI393248:GEI393278 GOE393248:GOE393278 GYA393248:GYA393278 HHW393248:HHW393278 HRS393248:HRS393278 IBO393248:IBO393278 ILK393248:ILK393278 IVG393248:IVG393278 JFC393248:JFC393278 JOY393248:JOY393278 JYU393248:JYU393278 KIQ393248:KIQ393278 KSM393248:KSM393278 LCI393248:LCI393278 LME393248:LME393278 LWA393248:LWA393278 MFW393248:MFW393278 MPS393248:MPS393278 MZO393248:MZO393278 NJK393248:NJK393278 NTG393248:NTG393278 ODC393248:ODC393278 OMY393248:OMY393278 OWU393248:OWU393278 PGQ393248:PGQ393278 PQM393248:PQM393278 QAI393248:QAI393278 QKE393248:QKE393278 QUA393248:QUA393278 RDW393248:RDW393278 RNS393248:RNS393278 RXO393248:RXO393278 SHK393248:SHK393278 SRG393248:SRG393278 TBC393248:TBC393278 TKY393248:TKY393278 TUU393248:TUU393278 UEQ393248:UEQ393278 UOM393248:UOM393278 UYI393248:UYI393278 VIE393248:VIE393278 VSA393248:VSA393278 WBW393248:WBW393278 WLS393248:WLS393278 WVO393248:WVO393278 G458784:G458814 JC458784:JC458814 SY458784:SY458814 ACU458784:ACU458814 AMQ458784:AMQ458814 AWM458784:AWM458814 BGI458784:BGI458814 BQE458784:BQE458814 CAA458784:CAA458814 CJW458784:CJW458814 CTS458784:CTS458814 DDO458784:DDO458814 DNK458784:DNK458814 DXG458784:DXG458814 EHC458784:EHC458814 EQY458784:EQY458814 FAU458784:FAU458814 FKQ458784:FKQ458814 FUM458784:FUM458814 GEI458784:GEI458814 GOE458784:GOE458814 GYA458784:GYA458814 HHW458784:HHW458814 HRS458784:HRS458814 IBO458784:IBO458814 ILK458784:ILK458814 IVG458784:IVG458814 JFC458784:JFC458814 JOY458784:JOY458814 JYU458784:JYU458814 KIQ458784:KIQ458814 KSM458784:KSM458814 LCI458784:LCI458814 LME458784:LME458814 LWA458784:LWA458814 MFW458784:MFW458814 MPS458784:MPS458814 MZO458784:MZO458814 NJK458784:NJK458814 NTG458784:NTG458814 ODC458784:ODC458814 OMY458784:OMY458814 OWU458784:OWU458814 PGQ458784:PGQ458814 PQM458784:PQM458814 QAI458784:QAI458814 QKE458784:QKE458814 QUA458784:QUA458814 RDW458784:RDW458814 RNS458784:RNS458814 RXO458784:RXO458814 SHK458784:SHK458814 SRG458784:SRG458814 TBC458784:TBC458814 TKY458784:TKY458814 TUU458784:TUU458814 UEQ458784:UEQ458814 UOM458784:UOM458814 UYI458784:UYI458814 VIE458784:VIE458814 VSA458784:VSA458814 WBW458784:WBW458814 WLS458784:WLS458814 WVO458784:WVO458814 G524320:G524350 JC524320:JC524350 SY524320:SY524350 ACU524320:ACU524350 AMQ524320:AMQ524350 AWM524320:AWM524350 BGI524320:BGI524350 BQE524320:BQE524350 CAA524320:CAA524350 CJW524320:CJW524350 CTS524320:CTS524350 DDO524320:DDO524350 DNK524320:DNK524350 DXG524320:DXG524350 EHC524320:EHC524350 EQY524320:EQY524350 FAU524320:FAU524350 FKQ524320:FKQ524350 FUM524320:FUM524350 GEI524320:GEI524350 GOE524320:GOE524350 GYA524320:GYA524350 HHW524320:HHW524350 HRS524320:HRS524350 IBO524320:IBO524350 ILK524320:ILK524350 IVG524320:IVG524350 JFC524320:JFC524350 JOY524320:JOY524350 JYU524320:JYU524350 KIQ524320:KIQ524350 KSM524320:KSM524350 LCI524320:LCI524350 LME524320:LME524350 LWA524320:LWA524350 MFW524320:MFW524350 MPS524320:MPS524350 MZO524320:MZO524350 NJK524320:NJK524350 NTG524320:NTG524350 ODC524320:ODC524350 OMY524320:OMY524350 OWU524320:OWU524350 PGQ524320:PGQ524350 PQM524320:PQM524350 QAI524320:QAI524350 QKE524320:QKE524350 QUA524320:QUA524350 RDW524320:RDW524350 RNS524320:RNS524350 RXO524320:RXO524350 SHK524320:SHK524350 SRG524320:SRG524350 TBC524320:TBC524350 TKY524320:TKY524350 TUU524320:TUU524350 UEQ524320:UEQ524350 UOM524320:UOM524350 UYI524320:UYI524350 VIE524320:VIE524350 VSA524320:VSA524350 WBW524320:WBW524350 WLS524320:WLS524350 WVO524320:WVO524350 G589856:G589886 JC589856:JC589886 SY589856:SY589886 ACU589856:ACU589886 AMQ589856:AMQ589886 AWM589856:AWM589886 BGI589856:BGI589886 BQE589856:BQE589886 CAA589856:CAA589886 CJW589856:CJW589886 CTS589856:CTS589886 DDO589856:DDO589886 DNK589856:DNK589886 DXG589856:DXG589886 EHC589856:EHC589886 EQY589856:EQY589886 FAU589856:FAU589886 FKQ589856:FKQ589886 FUM589856:FUM589886 GEI589856:GEI589886 GOE589856:GOE589886 GYA589856:GYA589886 HHW589856:HHW589886 HRS589856:HRS589886 IBO589856:IBO589886 ILK589856:ILK589886 IVG589856:IVG589886 JFC589856:JFC589886 JOY589856:JOY589886 JYU589856:JYU589886 KIQ589856:KIQ589886 KSM589856:KSM589886 LCI589856:LCI589886 LME589856:LME589886 LWA589856:LWA589886 MFW589856:MFW589886 MPS589856:MPS589886 MZO589856:MZO589886 NJK589856:NJK589886 NTG589856:NTG589886 ODC589856:ODC589886 OMY589856:OMY589886 OWU589856:OWU589886 PGQ589856:PGQ589886 PQM589856:PQM589886 QAI589856:QAI589886 QKE589856:QKE589886 QUA589856:QUA589886 RDW589856:RDW589886 RNS589856:RNS589886 RXO589856:RXO589886 SHK589856:SHK589886 SRG589856:SRG589886 TBC589856:TBC589886 TKY589856:TKY589886 TUU589856:TUU589886 UEQ589856:UEQ589886 UOM589856:UOM589886 UYI589856:UYI589886 VIE589856:VIE589886 VSA589856:VSA589886 WBW589856:WBW589886 WLS589856:WLS589886 WVO589856:WVO589886 G655392:G655422 JC655392:JC655422 SY655392:SY655422 ACU655392:ACU655422 AMQ655392:AMQ655422 AWM655392:AWM655422 BGI655392:BGI655422 BQE655392:BQE655422 CAA655392:CAA655422 CJW655392:CJW655422 CTS655392:CTS655422 DDO655392:DDO655422 DNK655392:DNK655422 DXG655392:DXG655422 EHC655392:EHC655422 EQY655392:EQY655422 FAU655392:FAU655422 FKQ655392:FKQ655422 FUM655392:FUM655422 GEI655392:GEI655422 GOE655392:GOE655422 GYA655392:GYA655422 HHW655392:HHW655422 HRS655392:HRS655422 IBO655392:IBO655422 ILK655392:ILK655422 IVG655392:IVG655422 JFC655392:JFC655422 JOY655392:JOY655422 JYU655392:JYU655422 KIQ655392:KIQ655422 KSM655392:KSM655422 LCI655392:LCI655422 LME655392:LME655422 LWA655392:LWA655422 MFW655392:MFW655422 MPS655392:MPS655422 MZO655392:MZO655422 NJK655392:NJK655422 NTG655392:NTG655422 ODC655392:ODC655422 OMY655392:OMY655422 OWU655392:OWU655422 PGQ655392:PGQ655422 PQM655392:PQM655422 QAI655392:QAI655422 QKE655392:QKE655422 QUA655392:QUA655422 RDW655392:RDW655422 RNS655392:RNS655422 RXO655392:RXO655422 SHK655392:SHK655422 SRG655392:SRG655422 TBC655392:TBC655422 TKY655392:TKY655422 TUU655392:TUU655422 UEQ655392:UEQ655422 UOM655392:UOM655422 UYI655392:UYI655422 VIE655392:VIE655422 VSA655392:VSA655422 WBW655392:WBW655422 WLS655392:WLS655422 WVO655392:WVO655422 G720928:G720958 JC720928:JC720958 SY720928:SY720958 ACU720928:ACU720958 AMQ720928:AMQ720958 AWM720928:AWM720958 BGI720928:BGI720958 BQE720928:BQE720958 CAA720928:CAA720958 CJW720928:CJW720958 CTS720928:CTS720958 DDO720928:DDO720958 DNK720928:DNK720958 DXG720928:DXG720958 EHC720928:EHC720958 EQY720928:EQY720958 FAU720928:FAU720958 FKQ720928:FKQ720958 FUM720928:FUM720958 GEI720928:GEI720958 GOE720928:GOE720958 GYA720928:GYA720958 HHW720928:HHW720958 HRS720928:HRS720958 IBO720928:IBO720958 ILK720928:ILK720958 IVG720928:IVG720958 JFC720928:JFC720958 JOY720928:JOY720958 JYU720928:JYU720958 KIQ720928:KIQ720958 KSM720928:KSM720958 LCI720928:LCI720958 LME720928:LME720958 LWA720928:LWA720958 MFW720928:MFW720958 MPS720928:MPS720958 MZO720928:MZO720958 NJK720928:NJK720958 NTG720928:NTG720958 ODC720928:ODC720958 OMY720928:OMY720958 OWU720928:OWU720958 PGQ720928:PGQ720958 PQM720928:PQM720958 QAI720928:QAI720958 QKE720928:QKE720958 QUA720928:QUA720958 RDW720928:RDW720958 RNS720928:RNS720958 RXO720928:RXO720958 SHK720928:SHK720958 SRG720928:SRG720958 TBC720928:TBC720958 TKY720928:TKY720958 TUU720928:TUU720958 UEQ720928:UEQ720958 UOM720928:UOM720958 UYI720928:UYI720958 VIE720928:VIE720958 VSA720928:VSA720958 WBW720928:WBW720958 WLS720928:WLS720958 WVO720928:WVO720958 G786464:G786494 JC786464:JC786494 SY786464:SY786494 ACU786464:ACU786494 AMQ786464:AMQ786494 AWM786464:AWM786494 BGI786464:BGI786494 BQE786464:BQE786494 CAA786464:CAA786494 CJW786464:CJW786494 CTS786464:CTS786494 DDO786464:DDO786494 DNK786464:DNK786494 DXG786464:DXG786494 EHC786464:EHC786494 EQY786464:EQY786494 FAU786464:FAU786494 FKQ786464:FKQ786494 FUM786464:FUM786494 GEI786464:GEI786494 GOE786464:GOE786494 GYA786464:GYA786494 HHW786464:HHW786494 HRS786464:HRS786494 IBO786464:IBO786494 ILK786464:ILK786494 IVG786464:IVG786494 JFC786464:JFC786494 JOY786464:JOY786494 JYU786464:JYU786494 KIQ786464:KIQ786494 KSM786464:KSM786494 LCI786464:LCI786494 LME786464:LME786494 LWA786464:LWA786494 MFW786464:MFW786494 MPS786464:MPS786494 MZO786464:MZO786494 NJK786464:NJK786494 NTG786464:NTG786494 ODC786464:ODC786494 OMY786464:OMY786494 OWU786464:OWU786494 PGQ786464:PGQ786494 PQM786464:PQM786494 QAI786464:QAI786494 QKE786464:QKE786494 QUA786464:QUA786494 RDW786464:RDW786494 RNS786464:RNS786494 RXO786464:RXO786494 SHK786464:SHK786494 SRG786464:SRG786494 TBC786464:TBC786494 TKY786464:TKY786494 TUU786464:TUU786494 UEQ786464:UEQ786494 UOM786464:UOM786494 UYI786464:UYI786494 VIE786464:VIE786494 VSA786464:VSA786494 WBW786464:WBW786494 WLS786464:WLS786494 WVO786464:WVO786494 G852000:G852030 JC852000:JC852030 SY852000:SY852030 ACU852000:ACU852030 AMQ852000:AMQ852030 AWM852000:AWM852030 BGI852000:BGI852030 BQE852000:BQE852030 CAA852000:CAA852030 CJW852000:CJW852030 CTS852000:CTS852030 DDO852000:DDO852030 DNK852000:DNK852030 DXG852000:DXG852030 EHC852000:EHC852030 EQY852000:EQY852030 FAU852000:FAU852030 FKQ852000:FKQ852030 FUM852000:FUM852030 GEI852000:GEI852030 GOE852000:GOE852030 GYA852000:GYA852030 HHW852000:HHW852030 HRS852000:HRS852030 IBO852000:IBO852030 ILK852000:ILK852030 IVG852000:IVG852030 JFC852000:JFC852030 JOY852000:JOY852030 JYU852000:JYU852030 KIQ852000:KIQ852030 KSM852000:KSM852030 LCI852000:LCI852030 LME852000:LME852030 LWA852000:LWA852030 MFW852000:MFW852030 MPS852000:MPS852030 MZO852000:MZO852030 NJK852000:NJK852030 NTG852000:NTG852030 ODC852000:ODC852030 OMY852000:OMY852030 OWU852000:OWU852030 PGQ852000:PGQ852030 PQM852000:PQM852030 QAI852000:QAI852030 QKE852000:QKE852030 QUA852000:QUA852030 RDW852000:RDW852030 RNS852000:RNS852030 RXO852000:RXO852030 SHK852000:SHK852030 SRG852000:SRG852030 TBC852000:TBC852030 TKY852000:TKY852030 TUU852000:TUU852030 UEQ852000:UEQ852030 UOM852000:UOM852030 UYI852000:UYI852030 VIE852000:VIE852030 VSA852000:VSA852030 WBW852000:WBW852030 WLS852000:WLS852030 WVO852000:WVO852030 G917536:G917566 JC917536:JC917566 SY917536:SY917566 ACU917536:ACU917566 AMQ917536:AMQ917566 AWM917536:AWM917566 BGI917536:BGI917566 BQE917536:BQE917566 CAA917536:CAA917566 CJW917536:CJW917566 CTS917536:CTS917566 DDO917536:DDO917566 DNK917536:DNK917566 DXG917536:DXG917566 EHC917536:EHC917566 EQY917536:EQY917566 FAU917536:FAU917566 FKQ917536:FKQ917566 FUM917536:FUM917566 GEI917536:GEI917566 GOE917536:GOE917566 GYA917536:GYA917566 HHW917536:HHW917566 HRS917536:HRS917566 IBO917536:IBO917566 ILK917536:ILK917566 IVG917536:IVG917566 JFC917536:JFC917566 JOY917536:JOY917566 JYU917536:JYU917566 KIQ917536:KIQ917566 KSM917536:KSM917566 LCI917536:LCI917566 LME917536:LME917566 LWA917536:LWA917566 MFW917536:MFW917566 MPS917536:MPS917566 MZO917536:MZO917566 NJK917536:NJK917566 NTG917536:NTG917566 ODC917536:ODC917566 OMY917536:OMY917566 OWU917536:OWU917566 PGQ917536:PGQ917566 PQM917536:PQM917566 QAI917536:QAI917566 QKE917536:QKE917566 QUA917536:QUA917566 RDW917536:RDW917566 RNS917536:RNS917566 RXO917536:RXO917566 SHK917536:SHK917566 SRG917536:SRG917566 TBC917536:TBC917566 TKY917536:TKY917566 TUU917536:TUU917566 UEQ917536:UEQ917566 UOM917536:UOM917566 UYI917536:UYI917566 VIE917536:VIE917566 VSA917536:VSA917566 WBW917536:WBW917566 WLS917536:WLS917566 WVO917536:WVO917566 G983072:G983102 JC983072:JC983102 SY983072:SY983102 ACU983072:ACU983102 AMQ983072:AMQ983102 AWM983072:AWM983102 BGI983072:BGI983102 BQE983072:BQE983102 CAA983072:CAA983102 CJW983072:CJW983102 CTS983072:CTS983102 DDO983072:DDO983102 DNK983072:DNK983102 DXG983072:DXG983102 EHC983072:EHC983102 EQY983072:EQY983102 FAU983072:FAU983102 FKQ983072:FKQ983102 FUM983072:FUM983102 GEI983072:GEI983102 GOE983072:GOE983102 GYA983072:GYA983102 HHW983072:HHW983102 HRS983072:HRS983102 IBO983072:IBO983102 ILK983072:ILK983102 IVG983072:IVG983102 JFC983072:JFC983102 JOY983072:JOY983102 JYU983072:JYU983102 KIQ983072:KIQ983102 KSM983072:KSM983102 LCI983072:LCI983102 LME983072:LME983102 LWA983072:LWA983102 MFW983072:MFW983102 MPS983072:MPS983102 MZO983072:MZO983102 NJK983072:NJK983102 NTG983072:NTG983102 ODC983072:ODC983102 OMY983072:OMY983102 OWU983072:OWU983102 PGQ983072:PGQ983102 PQM983072:PQM983102 QAI983072:QAI983102 QKE983072:QKE983102 QUA983072:QUA983102 RDW983072:RDW983102 RNS983072:RNS983102 RXO983072:RXO983102 SHK983072:SHK983102 SRG983072:SRG983102 TBC983072:TBC983102 TKY983072:TKY983102 TUU983072:TUU983102 UEQ983072:UEQ983102 UOM983072:UOM983102 UYI983072:UYI983102 VIE983072:VIE983102 VSA983072:VSA983102 WBW983072:WBW983102 WLS983072:WLS983102 WVO983072:WVO983102 JC32:JC62 JC9:JC30 SY9:SY30 ACU9:ACU30 AMQ9:AMQ30 AWM9:AWM30 BGI9:BGI30 BQE9:BQE30 CAA9:CAA30 CJW9:CJW30 CTS9:CTS30 DDO9:DDO30 DNK9:DNK30 DXG9:DXG30 EHC9:EHC30 EQY9:EQY30 FAU9:FAU30 FKQ9:FKQ30 FUM9:FUM30 GEI9:GEI30 GOE9:GOE30 GYA9:GYA30 HHW9:HHW30 HRS9:HRS30 IBO9:IBO30 ILK9:ILK30 IVG9:IVG30 JFC9:JFC30 JOY9:JOY30 JYU9:JYU30 KIQ9:KIQ30 KSM9:KSM30 LCI9:LCI30 LME9:LME30 LWA9:LWA30 MFW9:MFW30 MPS9:MPS30 MZO9:MZO30 NJK9:NJK30 NTG9:NTG30 ODC9:ODC30 OMY9:OMY30 OWU9:OWU30 PGQ9:PGQ30 PQM9:PQM30 QAI9:QAI30 QKE9:QKE30 QUA9:QUA30 RDW9:RDW30 RNS9:RNS30 RXO9:RXO30 SHK9:SHK30 SRG9:SRG30 TBC9:TBC30 TKY9:TKY30 TUU9:TUU30 UEQ9:UEQ30 UOM9:UOM30 UYI9:UYI30 VIE9:VIE30 VSA9:VSA30 WBW9:WBW30 WLS9:WLS30 WVO9:WVO30 G65544:G65566 JC65544:JC65566 SY65544:SY65566 ACU65544:ACU65566 AMQ65544:AMQ65566 AWM65544:AWM65566 BGI65544:BGI65566 BQE65544:BQE65566 CAA65544:CAA65566 CJW65544:CJW65566 CTS65544:CTS65566 DDO65544:DDO65566 DNK65544:DNK65566 DXG65544:DXG65566 EHC65544:EHC65566 EQY65544:EQY65566 FAU65544:FAU65566 FKQ65544:FKQ65566 FUM65544:FUM65566 GEI65544:GEI65566 GOE65544:GOE65566 GYA65544:GYA65566 HHW65544:HHW65566 HRS65544:HRS65566 IBO65544:IBO65566 ILK65544:ILK65566 IVG65544:IVG65566 JFC65544:JFC65566 JOY65544:JOY65566 JYU65544:JYU65566 KIQ65544:KIQ65566 KSM65544:KSM65566 LCI65544:LCI65566 LME65544:LME65566 LWA65544:LWA65566 MFW65544:MFW65566 MPS65544:MPS65566 MZO65544:MZO65566 NJK65544:NJK65566 NTG65544:NTG65566 ODC65544:ODC65566 OMY65544:OMY65566 OWU65544:OWU65566 PGQ65544:PGQ65566 PQM65544:PQM65566 QAI65544:QAI65566 QKE65544:QKE65566 QUA65544:QUA65566 RDW65544:RDW65566 RNS65544:RNS65566 RXO65544:RXO65566 SHK65544:SHK65566 SRG65544:SRG65566 TBC65544:TBC65566 TKY65544:TKY65566 TUU65544:TUU65566 UEQ65544:UEQ65566 UOM65544:UOM65566 UYI65544:UYI65566 VIE65544:VIE65566 VSA65544:VSA65566 WBW65544:WBW65566 WLS65544:WLS65566 WVO65544:WVO65566 G131080:G131102 JC131080:JC131102 SY131080:SY131102 ACU131080:ACU131102 AMQ131080:AMQ131102 AWM131080:AWM131102 BGI131080:BGI131102 BQE131080:BQE131102 CAA131080:CAA131102 CJW131080:CJW131102 CTS131080:CTS131102 DDO131080:DDO131102 DNK131080:DNK131102 DXG131080:DXG131102 EHC131080:EHC131102 EQY131080:EQY131102 FAU131080:FAU131102 FKQ131080:FKQ131102 FUM131080:FUM131102 GEI131080:GEI131102 GOE131080:GOE131102 GYA131080:GYA131102 HHW131080:HHW131102 HRS131080:HRS131102 IBO131080:IBO131102 ILK131080:ILK131102 IVG131080:IVG131102 JFC131080:JFC131102 JOY131080:JOY131102 JYU131080:JYU131102 KIQ131080:KIQ131102 KSM131080:KSM131102 LCI131080:LCI131102 LME131080:LME131102 LWA131080:LWA131102 MFW131080:MFW131102 MPS131080:MPS131102 MZO131080:MZO131102 NJK131080:NJK131102 NTG131080:NTG131102 ODC131080:ODC131102 OMY131080:OMY131102 OWU131080:OWU131102 PGQ131080:PGQ131102 PQM131080:PQM131102 QAI131080:QAI131102 QKE131080:QKE131102 QUA131080:QUA131102 RDW131080:RDW131102 RNS131080:RNS131102 RXO131080:RXO131102 SHK131080:SHK131102 SRG131080:SRG131102 TBC131080:TBC131102 TKY131080:TKY131102 TUU131080:TUU131102 UEQ131080:UEQ131102 UOM131080:UOM131102 UYI131080:UYI131102 VIE131080:VIE131102 VSA131080:VSA131102 WBW131080:WBW131102 WLS131080:WLS131102 WVO131080:WVO131102 G196616:G196638 JC196616:JC196638 SY196616:SY196638 ACU196616:ACU196638 AMQ196616:AMQ196638 AWM196616:AWM196638 BGI196616:BGI196638 BQE196616:BQE196638 CAA196616:CAA196638 CJW196616:CJW196638 CTS196616:CTS196638 DDO196616:DDO196638 DNK196616:DNK196638 DXG196616:DXG196638 EHC196616:EHC196638 EQY196616:EQY196638 FAU196616:FAU196638 FKQ196616:FKQ196638 FUM196616:FUM196638 GEI196616:GEI196638 GOE196616:GOE196638 GYA196616:GYA196638 HHW196616:HHW196638 HRS196616:HRS196638 IBO196616:IBO196638 ILK196616:ILK196638 IVG196616:IVG196638 JFC196616:JFC196638 JOY196616:JOY196638 JYU196616:JYU196638 KIQ196616:KIQ196638 KSM196616:KSM196638 LCI196616:LCI196638 LME196616:LME196638 LWA196616:LWA196638 MFW196616:MFW196638 MPS196616:MPS196638 MZO196616:MZO196638 NJK196616:NJK196638 NTG196616:NTG196638 ODC196616:ODC196638 OMY196616:OMY196638 OWU196616:OWU196638 PGQ196616:PGQ196638 PQM196616:PQM196638 QAI196616:QAI196638 QKE196616:QKE196638 QUA196616:QUA196638 RDW196616:RDW196638 RNS196616:RNS196638 RXO196616:RXO196638 SHK196616:SHK196638 SRG196616:SRG196638 TBC196616:TBC196638 TKY196616:TKY196638 TUU196616:TUU196638 UEQ196616:UEQ196638 UOM196616:UOM196638 UYI196616:UYI196638 VIE196616:VIE196638 VSA196616:VSA196638 WBW196616:WBW196638 WLS196616:WLS196638 WVO196616:WVO196638 G262152:G262174 JC262152:JC262174 SY262152:SY262174 ACU262152:ACU262174 AMQ262152:AMQ262174 AWM262152:AWM262174 BGI262152:BGI262174 BQE262152:BQE262174 CAA262152:CAA262174 CJW262152:CJW262174 CTS262152:CTS262174 DDO262152:DDO262174 DNK262152:DNK262174 DXG262152:DXG262174 EHC262152:EHC262174 EQY262152:EQY262174 FAU262152:FAU262174 FKQ262152:FKQ262174 FUM262152:FUM262174 GEI262152:GEI262174 GOE262152:GOE262174 GYA262152:GYA262174 HHW262152:HHW262174 HRS262152:HRS262174 IBO262152:IBO262174 ILK262152:ILK262174 IVG262152:IVG262174 JFC262152:JFC262174 JOY262152:JOY262174 JYU262152:JYU262174 KIQ262152:KIQ262174 KSM262152:KSM262174 LCI262152:LCI262174 LME262152:LME262174 LWA262152:LWA262174 MFW262152:MFW262174 MPS262152:MPS262174 MZO262152:MZO262174 NJK262152:NJK262174 NTG262152:NTG262174 ODC262152:ODC262174 OMY262152:OMY262174 OWU262152:OWU262174 PGQ262152:PGQ262174 PQM262152:PQM262174 QAI262152:QAI262174 QKE262152:QKE262174 QUA262152:QUA262174 RDW262152:RDW262174 RNS262152:RNS262174 RXO262152:RXO262174 SHK262152:SHK262174 SRG262152:SRG262174 TBC262152:TBC262174 TKY262152:TKY262174 TUU262152:TUU262174 UEQ262152:UEQ262174 UOM262152:UOM262174 UYI262152:UYI262174 VIE262152:VIE262174 VSA262152:VSA262174 WBW262152:WBW262174 WLS262152:WLS262174 WVO262152:WVO262174 G327688:G327710 JC327688:JC327710 SY327688:SY327710 ACU327688:ACU327710 AMQ327688:AMQ327710 AWM327688:AWM327710 BGI327688:BGI327710 BQE327688:BQE327710 CAA327688:CAA327710 CJW327688:CJW327710 CTS327688:CTS327710 DDO327688:DDO327710 DNK327688:DNK327710 DXG327688:DXG327710 EHC327688:EHC327710 EQY327688:EQY327710 FAU327688:FAU327710 FKQ327688:FKQ327710 FUM327688:FUM327710 GEI327688:GEI327710 GOE327688:GOE327710 GYA327688:GYA327710 HHW327688:HHW327710 HRS327688:HRS327710 IBO327688:IBO327710 ILK327688:ILK327710 IVG327688:IVG327710 JFC327688:JFC327710 JOY327688:JOY327710 JYU327688:JYU327710 KIQ327688:KIQ327710 KSM327688:KSM327710 LCI327688:LCI327710 LME327688:LME327710 LWA327688:LWA327710 MFW327688:MFW327710 MPS327688:MPS327710 MZO327688:MZO327710 NJK327688:NJK327710 NTG327688:NTG327710 ODC327688:ODC327710 OMY327688:OMY327710 OWU327688:OWU327710 PGQ327688:PGQ327710 PQM327688:PQM327710 QAI327688:QAI327710 QKE327688:QKE327710 QUA327688:QUA327710 RDW327688:RDW327710 RNS327688:RNS327710 RXO327688:RXO327710 SHK327688:SHK327710 SRG327688:SRG327710 TBC327688:TBC327710 TKY327688:TKY327710 TUU327688:TUU327710 UEQ327688:UEQ327710 UOM327688:UOM327710 UYI327688:UYI327710 VIE327688:VIE327710 VSA327688:VSA327710 WBW327688:WBW327710 WLS327688:WLS327710 WVO327688:WVO327710 G393224:G393246 JC393224:JC393246 SY393224:SY393246 ACU393224:ACU393246 AMQ393224:AMQ393246 AWM393224:AWM393246 BGI393224:BGI393246 BQE393224:BQE393246 CAA393224:CAA393246 CJW393224:CJW393246 CTS393224:CTS393246 DDO393224:DDO393246 DNK393224:DNK393246 DXG393224:DXG393246 EHC393224:EHC393246 EQY393224:EQY393246 FAU393224:FAU393246 FKQ393224:FKQ393246 FUM393224:FUM393246 GEI393224:GEI393246 GOE393224:GOE393246 GYA393224:GYA393246 HHW393224:HHW393246 HRS393224:HRS393246 IBO393224:IBO393246 ILK393224:ILK393246 IVG393224:IVG393246 JFC393224:JFC393246 JOY393224:JOY393246 JYU393224:JYU393246 KIQ393224:KIQ393246 KSM393224:KSM393246 LCI393224:LCI393246 LME393224:LME393246 LWA393224:LWA393246 MFW393224:MFW393246 MPS393224:MPS393246 MZO393224:MZO393246 NJK393224:NJK393246 NTG393224:NTG393246 ODC393224:ODC393246 OMY393224:OMY393246 OWU393224:OWU393246 PGQ393224:PGQ393246 PQM393224:PQM393246 QAI393224:QAI393246 QKE393224:QKE393246 QUA393224:QUA393246 RDW393224:RDW393246 RNS393224:RNS393246 RXO393224:RXO393246 SHK393224:SHK393246 SRG393224:SRG393246 TBC393224:TBC393246 TKY393224:TKY393246 TUU393224:TUU393246 UEQ393224:UEQ393246 UOM393224:UOM393246 UYI393224:UYI393246 VIE393224:VIE393246 VSA393224:VSA393246 WBW393224:WBW393246 WLS393224:WLS393246 WVO393224:WVO393246 G458760:G458782 JC458760:JC458782 SY458760:SY458782 ACU458760:ACU458782 AMQ458760:AMQ458782 AWM458760:AWM458782 BGI458760:BGI458782 BQE458760:BQE458782 CAA458760:CAA458782 CJW458760:CJW458782 CTS458760:CTS458782 DDO458760:DDO458782 DNK458760:DNK458782 DXG458760:DXG458782 EHC458760:EHC458782 EQY458760:EQY458782 FAU458760:FAU458782 FKQ458760:FKQ458782 FUM458760:FUM458782 GEI458760:GEI458782 GOE458760:GOE458782 GYA458760:GYA458782 HHW458760:HHW458782 HRS458760:HRS458782 IBO458760:IBO458782 ILK458760:ILK458782 IVG458760:IVG458782 JFC458760:JFC458782 JOY458760:JOY458782 JYU458760:JYU458782 KIQ458760:KIQ458782 KSM458760:KSM458782 LCI458760:LCI458782 LME458760:LME458782 LWA458760:LWA458782 MFW458760:MFW458782 MPS458760:MPS458782 MZO458760:MZO458782 NJK458760:NJK458782 NTG458760:NTG458782 ODC458760:ODC458782 OMY458760:OMY458782 OWU458760:OWU458782 PGQ458760:PGQ458782 PQM458760:PQM458782 QAI458760:QAI458782 QKE458760:QKE458782 QUA458760:QUA458782 RDW458760:RDW458782 RNS458760:RNS458782 RXO458760:RXO458782 SHK458760:SHK458782 SRG458760:SRG458782 TBC458760:TBC458782 TKY458760:TKY458782 TUU458760:TUU458782 UEQ458760:UEQ458782 UOM458760:UOM458782 UYI458760:UYI458782 VIE458760:VIE458782 VSA458760:VSA458782 WBW458760:WBW458782 WLS458760:WLS458782 WVO458760:WVO458782 G524296:G524318 JC524296:JC524318 SY524296:SY524318 ACU524296:ACU524318 AMQ524296:AMQ524318 AWM524296:AWM524318 BGI524296:BGI524318 BQE524296:BQE524318 CAA524296:CAA524318 CJW524296:CJW524318 CTS524296:CTS524318 DDO524296:DDO524318 DNK524296:DNK524318 DXG524296:DXG524318 EHC524296:EHC524318 EQY524296:EQY524318 FAU524296:FAU524318 FKQ524296:FKQ524318 FUM524296:FUM524318 GEI524296:GEI524318 GOE524296:GOE524318 GYA524296:GYA524318 HHW524296:HHW524318 HRS524296:HRS524318 IBO524296:IBO524318 ILK524296:ILK524318 IVG524296:IVG524318 JFC524296:JFC524318 JOY524296:JOY524318 JYU524296:JYU524318 KIQ524296:KIQ524318 KSM524296:KSM524318 LCI524296:LCI524318 LME524296:LME524318 LWA524296:LWA524318 MFW524296:MFW524318 MPS524296:MPS524318 MZO524296:MZO524318 NJK524296:NJK524318 NTG524296:NTG524318 ODC524296:ODC524318 OMY524296:OMY524318 OWU524296:OWU524318 PGQ524296:PGQ524318 PQM524296:PQM524318 QAI524296:QAI524318 QKE524296:QKE524318 QUA524296:QUA524318 RDW524296:RDW524318 RNS524296:RNS524318 RXO524296:RXO524318 SHK524296:SHK524318 SRG524296:SRG524318 TBC524296:TBC524318 TKY524296:TKY524318 TUU524296:TUU524318 UEQ524296:UEQ524318 UOM524296:UOM524318 UYI524296:UYI524318 VIE524296:VIE524318 VSA524296:VSA524318 WBW524296:WBW524318 WLS524296:WLS524318 WVO524296:WVO524318 G589832:G589854 JC589832:JC589854 SY589832:SY589854 ACU589832:ACU589854 AMQ589832:AMQ589854 AWM589832:AWM589854 BGI589832:BGI589854 BQE589832:BQE589854 CAA589832:CAA589854 CJW589832:CJW589854 CTS589832:CTS589854 DDO589832:DDO589854 DNK589832:DNK589854 DXG589832:DXG589854 EHC589832:EHC589854 EQY589832:EQY589854 FAU589832:FAU589854 FKQ589832:FKQ589854 FUM589832:FUM589854 GEI589832:GEI589854 GOE589832:GOE589854 GYA589832:GYA589854 HHW589832:HHW589854 HRS589832:HRS589854 IBO589832:IBO589854 ILK589832:ILK589854 IVG589832:IVG589854 JFC589832:JFC589854 JOY589832:JOY589854 JYU589832:JYU589854 KIQ589832:KIQ589854 KSM589832:KSM589854 LCI589832:LCI589854 LME589832:LME589854 LWA589832:LWA589854 MFW589832:MFW589854 MPS589832:MPS589854 MZO589832:MZO589854 NJK589832:NJK589854 NTG589832:NTG589854 ODC589832:ODC589854 OMY589832:OMY589854 OWU589832:OWU589854 PGQ589832:PGQ589854 PQM589832:PQM589854 QAI589832:QAI589854 QKE589832:QKE589854 QUA589832:QUA589854 RDW589832:RDW589854 RNS589832:RNS589854 RXO589832:RXO589854 SHK589832:SHK589854 SRG589832:SRG589854 TBC589832:TBC589854 TKY589832:TKY589854 TUU589832:TUU589854 UEQ589832:UEQ589854 UOM589832:UOM589854 UYI589832:UYI589854 VIE589832:VIE589854 VSA589832:VSA589854 WBW589832:WBW589854 WLS589832:WLS589854 WVO589832:WVO589854 G655368:G655390 JC655368:JC655390 SY655368:SY655390 ACU655368:ACU655390 AMQ655368:AMQ655390 AWM655368:AWM655390 BGI655368:BGI655390 BQE655368:BQE655390 CAA655368:CAA655390 CJW655368:CJW655390 CTS655368:CTS655390 DDO655368:DDO655390 DNK655368:DNK655390 DXG655368:DXG655390 EHC655368:EHC655390 EQY655368:EQY655390 FAU655368:FAU655390 FKQ655368:FKQ655390 FUM655368:FUM655390 GEI655368:GEI655390 GOE655368:GOE655390 GYA655368:GYA655390 HHW655368:HHW655390 HRS655368:HRS655390 IBO655368:IBO655390 ILK655368:ILK655390 IVG655368:IVG655390 JFC655368:JFC655390 JOY655368:JOY655390 JYU655368:JYU655390 KIQ655368:KIQ655390 KSM655368:KSM655390 LCI655368:LCI655390 LME655368:LME655390 LWA655368:LWA655390 MFW655368:MFW655390 MPS655368:MPS655390 MZO655368:MZO655390 NJK655368:NJK655390 NTG655368:NTG655390 ODC655368:ODC655390 OMY655368:OMY655390 OWU655368:OWU655390 PGQ655368:PGQ655390 PQM655368:PQM655390 QAI655368:QAI655390 QKE655368:QKE655390 QUA655368:QUA655390 RDW655368:RDW655390 RNS655368:RNS655390 RXO655368:RXO655390 SHK655368:SHK655390 SRG655368:SRG655390 TBC655368:TBC655390 TKY655368:TKY655390 TUU655368:TUU655390 UEQ655368:UEQ655390 UOM655368:UOM655390 UYI655368:UYI655390 VIE655368:VIE655390 VSA655368:VSA655390 WBW655368:WBW655390 WLS655368:WLS655390 WVO655368:WVO655390 G720904:G720926 JC720904:JC720926 SY720904:SY720926 ACU720904:ACU720926 AMQ720904:AMQ720926 AWM720904:AWM720926 BGI720904:BGI720926 BQE720904:BQE720926 CAA720904:CAA720926 CJW720904:CJW720926 CTS720904:CTS720926 DDO720904:DDO720926 DNK720904:DNK720926 DXG720904:DXG720926 EHC720904:EHC720926 EQY720904:EQY720926 FAU720904:FAU720926 FKQ720904:FKQ720926 FUM720904:FUM720926 GEI720904:GEI720926 GOE720904:GOE720926 GYA720904:GYA720926 HHW720904:HHW720926 HRS720904:HRS720926 IBO720904:IBO720926 ILK720904:ILK720926 IVG720904:IVG720926 JFC720904:JFC720926 JOY720904:JOY720926 JYU720904:JYU720926 KIQ720904:KIQ720926 KSM720904:KSM720926 LCI720904:LCI720926 LME720904:LME720926 LWA720904:LWA720926 MFW720904:MFW720926 MPS720904:MPS720926 MZO720904:MZO720926 NJK720904:NJK720926 NTG720904:NTG720926 ODC720904:ODC720926 OMY720904:OMY720926 OWU720904:OWU720926 PGQ720904:PGQ720926 PQM720904:PQM720926 QAI720904:QAI720926 QKE720904:QKE720926 QUA720904:QUA720926 RDW720904:RDW720926 RNS720904:RNS720926 RXO720904:RXO720926 SHK720904:SHK720926 SRG720904:SRG720926 TBC720904:TBC720926 TKY720904:TKY720926 TUU720904:TUU720926 UEQ720904:UEQ720926 UOM720904:UOM720926 UYI720904:UYI720926 VIE720904:VIE720926 VSA720904:VSA720926 WBW720904:WBW720926 WLS720904:WLS720926 WVO720904:WVO720926 G786440:G786462 JC786440:JC786462 SY786440:SY786462 ACU786440:ACU786462 AMQ786440:AMQ786462 AWM786440:AWM786462 BGI786440:BGI786462 BQE786440:BQE786462 CAA786440:CAA786462 CJW786440:CJW786462 CTS786440:CTS786462 DDO786440:DDO786462 DNK786440:DNK786462 DXG786440:DXG786462 EHC786440:EHC786462 EQY786440:EQY786462 FAU786440:FAU786462 FKQ786440:FKQ786462 FUM786440:FUM786462 GEI786440:GEI786462 GOE786440:GOE786462 GYA786440:GYA786462 HHW786440:HHW786462 HRS786440:HRS786462 IBO786440:IBO786462 ILK786440:ILK786462 IVG786440:IVG786462 JFC786440:JFC786462 JOY786440:JOY786462 JYU786440:JYU786462 KIQ786440:KIQ786462 KSM786440:KSM786462 LCI786440:LCI786462 LME786440:LME786462 LWA786440:LWA786462 MFW786440:MFW786462 MPS786440:MPS786462 MZO786440:MZO786462 NJK786440:NJK786462 NTG786440:NTG786462 ODC786440:ODC786462 OMY786440:OMY786462 OWU786440:OWU786462 PGQ786440:PGQ786462 PQM786440:PQM786462 QAI786440:QAI786462 QKE786440:QKE786462 QUA786440:QUA786462 RDW786440:RDW786462 RNS786440:RNS786462 RXO786440:RXO786462 SHK786440:SHK786462 SRG786440:SRG786462 TBC786440:TBC786462 TKY786440:TKY786462 TUU786440:TUU786462 UEQ786440:UEQ786462 UOM786440:UOM786462 UYI786440:UYI786462 VIE786440:VIE786462 VSA786440:VSA786462 WBW786440:WBW786462 WLS786440:WLS786462 WVO786440:WVO786462 G851976:G851998 JC851976:JC851998 SY851976:SY851998 ACU851976:ACU851998 AMQ851976:AMQ851998 AWM851976:AWM851998 BGI851976:BGI851998 BQE851976:BQE851998 CAA851976:CAA851998 CJW851976:CJW851998 CTS851976:CTS851998 DDO851976:DDO851998 DNK851976:DNK851998 DXG851976:DXG851998 EHC851976:EHC851998 EQY851976:EQY851998 FAU851976:FAU851998 FKQ851976:FKQ851998 FUM851976:FUM851998 GEI851976:GEI851998 GOE851976:GOE851998 GYA851976:GYA851998 HHW851976:HHW851998 HRS851976:HRS851998 IBO851976:IBO851998 ILK851976:ILK851998 IVG851976:IVG851998 JFC851976:JFC851998 JOY851976:JOY851998 JYU851976:JYU851998 KIQ851976:KIQ851998 KSM851976:KSM851998 LCI851976:LCI851998 LME851976:LME851998 LWA851976:LWA851998 MFW851976:MFW851998 MPS851976:MPS851998 MZO851976:MZO851998 NJK851976:NJK851998 NTG851976:NTG851998 ODC851976:ODC851998 OMY851976:OMY851998 OWU851976:OWU851998 PGQ851976:PGQ851998 PQM851976:PQM851998 QAI851976:QAI851998 QKE851976:QKE851998 QUA851976:QUA851998 RDW851976:RDW851998 RNS851976:RNS851998 RXO851976:RXO851998 SHK851976:SHK851998 SRG851976:SRG851998 TBC851976:TBC851998 TKY851976:TKY851998 TUU851976:TUU851998 UEQ851976:UEQ851998 UOM851976:UOM851998 UYI851976:UYI851998 VIE851976:VIE851998 VSA851976:VSA851998 WBW851976:WBW851998 WLS851976:WLS851998 WVO851976:WVO851998 G917512:G917534 JC917512:JC917534 SY917512:SY917534 ACU917512:ACU917534 AMQ917512:AMQ917534 AWM917512:AWM917534 BGI917512:BGI917534 BQE917512:BQE917534 CAA917512:CAA917534 CJW917512:CJW917534 CTS917512:CTS917534 DDO917512:DDO917534 DNK917512:DNK917534 DXG917512:DXG917534 EHC917512:EHC917534 EQY917512:EQY917534 FAU917512:FAU917534 FKQ917512:FKQ917534 FUM917512:FUM917534 GEI917512:GEI917534 GOE917512:GOE917534 GYA917512:GYA917534 HHW917512:HHW917534 HRS917512:HRS917534 IBO917512:IBO917534 ILK917512:ILK917534 IVG917512:IVG917534 JFC917512:JFC917534 JOY917512:JOY917534 JYU917512:JYU917534 KIQ917512:KIQ917534 KSM917512:KSM917534 LCI917512:LCI917534 LME917512:LME917534 LWA917512:LWA917534 MFW917512:MFW917534 MPS917512:MPS917534 MZO917512:MZO917534 NJK917512:NJK917534 NTG917512:NTG917534 ODC917512:ODC917534 OMY917512:OMY917534 OWU917512:OWU917534 PGQ917512:PGQ917534 PQM917512:PQM917534 QAI917512:QAI917534 QKE917512:QKE917534 QUA917512:QUA917534 RDW917512:RDW917534 RNS917512:RNS917534 RXO917512:RXO917534 SHK917512:SHK917534 SRG917512:SRG917534 TBC917512:TBC917534 TKY917512:TKY917534 TUU917512:TUU917534 UEQ917512:UEQ917534 UOM917512:UOM917534 UYI917512:UYI917534 VIE917512:VIE917534 VSA917512:VSA917534 WBW917512:WBW917534 WLS917512:WLS917534 WVO917512:WVO917534 G983048:G983070 JC983048:JC983070 SY983048:SY983070 ACU983048:ACU983070 AMQ983048:AMQ983070 AWM983048:AWM983070 BGI983048:BGI983070 BQE983048:BQE983070 CAA983048:CAA983070 CJW983048:CJW983070 CTS983048:CTS983070 DDO983048:DDO983070 DNK983048:DNK983070 DXG983048:DXG983070 EHC983048:EHC983070 EQY983048:EQY983070 FAU983048:FAU983070 FKQ983048:FKQ983070 FUM983048:FUM983070 GEI983048:GEI983070 GOE983048:GOE983070 GYA983048:GYA983070 HHW983048:HHW983070 HRS983048:HRS983070 IBO983048:IBO983070 ILK983048:ILK983070 IVG983048:IVG983070 JFC983048:JFC983070 JOY983048:JOY983070 JYU983048:JYU983070 KIQ983048:KIQ983070 KSM983048:KSM983070 LCI983048:LCI983070 LME983048:LME983070 LWA983048:LWA983070 MFW983048:MFW983070 MPS983048:MPS983070 MZO983048:MZO983070 NJK983048:NJK983070 NTG983048:NTG983070 ODC983048:ODC983070 OMY983048:OMY983070 OWU983048:OWU983070 PGQ983048:PGQ983070 PQM983048:PQM983070 QAI983048:QAI983070 QKE983048:QKE983070 QUA983048:QUA983070 RDW983048:RDW983070 RNS983048:RNS983070 RXO983048:RXO983070 SHK983048:SHK983070 SRG983048:SRG983070 TBC983048:TBC983070 TKY983048:TKY983070 TUU983048:TUU983070 UEQ983048:UEQ983070 UOM983048:UOM983070 UYI983048:UYI983070 VIE983048:VIE983070 VSA983048:VSA983070 WBW983048:WBW983070 WLS983048:WLS983070 WVO983048:WVO983070">
      <formula1>$B$93:$B$106</formula1>
    </dataValidation>
    <dataValidation type="list" allowBlank="1" showInputMessage="1" showErrorMessage="1" sqref="TA32:TA62 ACW32:ACW62 AMS32:AMS62 AWO32:AWO62 BGK32:BGK62 BQG32:BQG62 CAC32:CAC62 CJY32:CJY62 CTU32:CTU62 DDQ32:DDQ62 DNM32:DNM62 DXI32:DXI62 EHE32:EHE62 ERA32:ERA62 FAW32:FAW62 FKS32:FKS62 FUO32:FUO62 GEK32:GEK62 GOG32:GOG62 GYC32:GYC62 HHY32:HHY62 HRU32:HRU62 IBQ32:IBQ62 ILM32:ILM62 IVI32:IVI62 JFE32:JFE62 JPA32:JPA62 JYW32:JYW62 KIS32:KIS62 KSO32:KSO62 LCK32:LCK62 LMG32:LMG62 LWC32:LWC62 MFY32:MFY62 MPU32:MPU62 MZQ32:MZQ62 NJM32:NJM62 NTI32:NTI62 ODE32:ODE62 ONA32:ONA62 OWW32:OWW62 PGS32:PGS62 PQO32:PQO62 QAK32:QAK62 QKG32:QKG62 QUC32:QUC62 RDY32:RDY62 RNU32:RNU62 RXQ32:RXQ62 SHM32:SHM62 SRI32:SRI62 TBE32:TBE62 TLA32:TLA62 TUW32:TUW62 UES32:UES62 UOO32:UOO62 UYK32:UYK62 VIG32:VIG62 VSC32:VSC62 WBY32:WBY62 WLU32:WLU62 WVQ32:WVQ62 I65568:I65598 JE65568:JE65598 TA65568:TA65598 ACW65568:ACW65598 AMS65568:AMS65598 AWO65568:AWO65598 BGK65568:BGK65598 BQG65568:BQG65598 CAC65568:CAC65598 CJY65568:CJY65598 CTU65568:CTU65598 DDQ65568:DDQ65598 DNM65568:DNM65598 DXI65568:DXI65598 EHE65568:EHE65598 ERA65568:ERA65598 FAW65568:FAW65598 FKS65568:FKS65598 FUO65568:FUO65598 GEK65568:GEK65598 GOG65568:GOG65598 GYC65568:GYC65598 HHY65568:HHY65598 HRU65568:HRU65598 IBQ65568:IBQ65598 ILM65568:ILM65598 IVI65568:IVI65598 JFE65568:JFE65598 JPA65568:JPA65598 JYW65568:JYW65598 KIS65568:KIS65598 KSO65568:KSO65598 LCK65568:LCK65598 LMG65568:LMG65598 LWC65568:LWC65598 MFY65568:MFY65598 MPU65568:MPU65598 MZQ65568:MZQ65598 NJM65568:NJM65598 NTI65568:NTI65598 ODE65568:ODE65598 ONA65568:ONA65598 OWW65568:OWW65598 PGS65568:PGS65598 PQO65568:PQO65598 QAK65568:QAK65598 QKG65568:QKG65598 QUC65568:QUC65598 RDY65568:RDY65598 RNU65568:RNU65598 RXQ65568:RXQ65598 SHM65568:SHM65598 SRI65568:SRI65598 TBE65568:TBE65598 TLA65568:TLA65598 TUW65568:TUW65598 UES65568:UES65598 UOO65568:UOO65598 UYK65568:UYK65598 VIG65568:VIG65598 VSC65568:VSC65598 WBY65568:WBY65598 WLU65568:WLU65598 WVQ65568:WVQ65598 I131104:I131134 JE131104:JE131134 TA131104:TA131134 ACW131104:ACW131134 AMS131104:AMS131134 AWO131104:AWO131134 BGK131104:BGK131134 BQG131104:BQG131134 CAC131104:CAC131134 CJY131104:CJY131134 CTU131104:CTU131134 DDQ131104:DDQ131134 DNM131104:DNM131134 DXI131104:DXI131134 EHE131104:EHE131134 ERA131104:ERA131134 FAW131104:FAW131134 FKS131104:FKS131134 FUO131104:FUO131134 GEK131104:GEK131134 GOG131104:GOG131134 GYC131104:GYC131134 HHY131104:HHY131134 HRU131104:HRU131134 IBQ131104:IBQ131134 ILM131104:ILM131134 IVI131104:IVI131134 JFE131104:JFE131134 JPA131104:JPA131134 JYW131104:JYW131134 KIS131104:KIS131134 KSO131104:KSO131134 LCK131104:LCK131134 LMG131104:LMG131134 LWC131104:LWC131134 MFY131104:MFY131134 MPU131104:MPU131134 MZQ131104:MZQ131134 NJM131104:NJM131134 NTI131104:NTI131134 ODE131104:ODE131134 ONA131104:ONA131134 OWW131104:OWW131134 PGS131104:PGS131134 PQO131104:PQO131134 QAK131104:QAK131134 QKG131104:QKG131134 QUC131104:QUC131134 RDY131104:RDY131134 RNU131104:RNU131134 RXQ131104:RXQ131134 SHM131104:SHM131134 SRI131104:SRI131134 TBE131104:TBE131134 TLA131104:TLA131134 TUW131104:TUW131134 UES131104:UES131134 UOO131104:UOO131134 UYK131104:UYK131134 VIG131104:VIG131134 VSC131104:VSC131134 WBY131104:WBY131134 WLU131104:WLU131134 WVQ131104:WVQ131134 I196640:I196670 JE196640:JE196670 TA196640:TA196670 ACW196640:ACW196670 AMS196640:AMS196670 AWO196640:AWO196670 BGK196640:BGK196670 BQG196640:BQG196670 CAC196640:CAC196670 CJY196640:CJY196670 CTU196640:CTU196670 DDQ196640:DDQ196670 DNM196640:DNM196670 DXI196640:DXI196670 EHE196640:EHE196670 ERA196640:ERA196670 FAW196640:FAW196670 FKS196640:FKS196670 FUO196640:FUO196670 GEK196640:GEK196670 GOG196640:GOG196670 GYC196640:GYC196670 HHY196640:HHY196670 HRU196640:HRU196670 IBQ196640:IBQ196670 ILM196640:ILM196670 IVI196640:IVI196670 JFE196640:JFE196670 JPA196640:JPA196670 JYW196640:JYW196670 KIS196640:KIS196670 KSO196640:KSO196670 LCK196640:LCK196670 LMG196640:LMG196670 LWC196640:LWC196670 MFY196640:MFY196670 MPU196640:MPU196670 MZQ196640:MZQ196670 NJM196640:NJM196670 NTI196640:NTI196670 ODE196640:ODE196670 ONA196640:ONA196670 OWW196640:OWW196670 PGS196640:PGS196670 PQO196640:PQO196670 QAK196640:QAK196670 QKG196640:QKG196670 QUC196640:QUC196670 RDY196640:RDY196670 RNU196640:RNU196670 RXQ196640:RXQ196670 SHM196640:SHM196670 SRI196640:SRI196670 TBE196640:TBE196670 TLA196640:TLA196670 TUW196640:TUW196670 UES196640:UES196670 UOO196640:UOO196670 UYK196640:UYK196670 VIG196640:VIG196670 VSC196640:VSC196670 WBY196640:WBY196670 WLU196640:WLU196670 WVQ196640:WVQ196670 I262176:I262206 JE262176:JE262206 TA262176:TA262206 ACW262176:ACW262206 AMS262176:AMS262206 AWO262176:AWO262206 BGK262176:BGK262206 BQG262176:BQG262206 CAC262176:CAC262206 CJY262176:CJY262206 CTU262176:CTU262206 DDQ262176:DDQ262206 DNM262176:DNM262206 DXI262176:DXI262206 EHE262176:EHE262206 ERA262176:ERA262206 FAW262176:FAW262206 FKS262176:FKS262206 FUO262176:FUO262206 GEK262176:GEK262206 GOG262176:GOG262206 GYC262176:GYC262206 HHY262176:HHY262206 HRU262176:HRU262206 IBQ262176:IBQ262206 ILM262176:ILM262206 IVI262176:IVI262206 JFE262176:JFE262206 JPA262176:JPA262206 JYW262176:JYW262206 KIS262176:KIS262206 KSO262176:KSO262206 LCK262176:LCK262206 LMG262176:LMG262206 LWC262176:LWC262206 MFY262176:MFY262206 MPU262176:MPU262206 MZQ262176:MZQ262206 NJM262176:NJM262206 NTI262176:NTI262206 ODE262176:ODE262206 ONA262176:ONA262206 OWW262176:OWW262206 PGS262176:PGS262206 PQO262176:PQO262206 QAK262176:QAK262206 QKG262176:QKG262206 QUC262176:QUC262206 RDY262176:RDY262206 RNU262176:RNU262206 RXQ262176:RXQ262206 SHM262176:SHM262206 SRI262176:SRI262206 TBE262176:TBE262206 TLA262176:TLA262206 TUW262176:TUW262206 UES262176:UES262206 UOO262176:UOO262206 UYK262176:UYK262206 VIG262176:VIG262206 VSC262176:VSC262206 WBY262176:WBY262206 WLU262176:WLU262206 WVQ262176:WVQ262206 I327712:I327742 JE327712:JE327742 TA327712:TA327742 ACW327712:ACW327742 AMS327712:AMS327742 AWO327712:AWO327742 BGK327712:BGK327742 BQG327712:BQG327742 CAC327712:CAC327742 CJY327712:CJY327742 CTU327712:CTU327742 DDQ327712:DDQ327742 DNM327712:DNM327742 DXI327712:DXI327742 EHE327712:EHE327742 ERA327712:ERA327742 FAW327712:FAW327742 FKS327712:FKS327742 FUO327712:FUO327742 GEK327712:GEK327742 GOG327712:GOG327742 GYC327712:GYC327742 HHY327712:HHY327742 HRU327712:HRU327742 IBQ327712:IBQ327742 ILM327712:ILM327742 IVI327712:IVI327742 JFE327712:JFE327742 JPA327712:JPA327742 JYW327712:JYW327742 KIS327712:KIS327742 KSO327712:KSO327742 LCK327712:LCK327742 LMG327712:LMG327742 LWC327712:LWC327742 MFY327712:MFY327742 MPU327712:MPU327742 MZQ327712:MZQ327742 NJM327712:NJM327742 NTI327712:NTI327742 ODE327712:ODE327742 ONA327712:ONA327742 OWW327712:OWW327742 PGS327712:PGS327742 PQO327712:PQO327742 QAK327712:QAK327742 QKG327712:QKG327742 QUC327712:QUC327742 RDY327712:RDY327742 RNU327712:RNU327742 RXQ327712:RXQ327742 SHM327712:SHM327742 SRI327712:SRI327742 TBE327712:TBE327742 TLA327712:TLA327742 TUW327712:TUW327742 UES327712:UES327742 UOO327712:UOO327742 UYK327712:UYK327742 VIG327712:VIG327742 VSC327712:VSC327742 WBY327712:WBY327742 WLU327712:WLU327742 WVQ327712:WVQ327742 I393248:I393278 JE393248:JE393278 TA393248:TA393278 ACW393248:ACW393278 AMS393248:AMS393278 AWO393248:AWO393278 BGK393248:BGK393278 BQG393248:BQG393278 CAC393248:CAC393278 CJY393248:CJY393278 CTU393248:CTU393278 DDQ393248:DDQ393278 DNM393248:DNM393278 DXI393248:DXI393278 EHE393248:EHE393278 ERA393248:ERA393278 FAW393248:FAW393278 FKS393248:FKS393278 FUO393248:FUO393278 GEK393248:GEK393278 GOG393248:GOG393278 GYC393248:GYC393278 HHY393248:HHY393278 HRU393248:HRU393278 IBQ393248:IBQ393278 ILM393248:ILM393278 IVI393248:IVI393278 JFE393248:JFE393278 JPA393248:JPA393278 JYW393248:JYW393278 KIS393248:KIS393278 KSO393248:KSO393278 LCK393248:LCK393278 LMG393248:LMG393278 LWC393248:LWC393278 MFY393248:MFY393278 MPU393248:MPU393278 MZQ393248:MZQ393278 NJM393248:NJM393278 NTI393248:NTI393278 ODE393248:ODE393278 ONA393248:ONA393278 OWW393248:OWW393278 PGS393248:PGS393278 PQO393248:PQO393278 QAK393248:QAK393278 QKG393248:QKG393278 QUC393248:QUC393278 RDY393248:RDY393278 RNU393248:RNU393278 RXQ393248:RXQ393278 SHM393248:SHM393278 SRI393248:SRI393278 TBE393248:TBE393278 TLA393248:TLA393278 TUW393248:TUW393278 UES393248:UES393278 UOO393248:UOO393278 UYK393248:UYK393278 VIG393248:VIG393278 VSC393248:VSC393278 WBY393248:WBY393278 WLU393248:WLU393278 WVQ393248:WVQ393278 I458784:I458814 JE458784:JE458814 TA458784:TA458814 ACW458784:ACW458814 AMS458784:AMS458814 AWO458784:AWO458814 BGK458784:BGK458814 BQG458784:BQG458814 CAC458784:CAC458814 CJY458784:CJY458814 CTU458784:CTU458814 DDQ458784:DDQ458814 DNM458784:DNM458814 DXI458784:DXI458814 EHE458784:EHE458814 ERA458784:ERA458814 FAW458784:FAW458814 FKS458784:FKS458814 FUO458784:FUO458814 GEK458784:GEK458814 GOG458784:GOG458814 GYC458784:GYC458814 HHY458784:HHY458814 HRU458784:HRU458814 IBQ458784:IBQ458814 ILM458784:ILM458814 IVI458784:IVI458814 JFE458784:JFE458814 JPA458784:JPA458814 JYW458784:JYW458814 KIS458784:KIS458814 KSO458784:KSO458814 LCK458784:LCK458814 LMG458784:LMG458814 LWC458784:LWC458814 MFY458784:MFY458814 MPU458784:MPU458814 MZQ458784:MZQ458814 NJM458784:NJM458814 NTI458784:NTI458814 ODE458784:ODE458814 ONA458784:ONA458814 OWW458784:OWW458814 PGS458784:PGS458814 PQO458784:PQO458814 QAK458784:QAK458814 QKG458784:QKG458814 QUC458784:QUC458814 RDY458784:RDY458814 RNU458784:RNU458814 RXQ458784:RXQ458814 SHM458784:SHM458814 SRI458784:SRI458814 TBE458784:TBE458814 TLA458784:TLA458814 TUW458784:TUW458814 UES458784:UES458814 UOO458784:UOO458814 UYK458784:UYK458814 VIG458784:VIG458814 VSC458784:VSC458814 WBY458784:WBY458814 WLU458784:WLU458814 WVQ458784:WVQ458814 I524320:I524350 JE524320:JE524350 TA524320:TA524350 ACW524320:ACW524350 AMS524320:AMS524350 AWO524320:AWO524350 BGK524320:BGK524350 BQG524320:BQG524350 CAC524320:CAC524350 CJY524320:CJY524350 CTU524320:CTU524350 DDQ524320:DDQ524350 DNM524320:DNM524350 DXI524320:DXI524350 EHE524320:EHE524350 ERA524320:ERA524350 FAW524320:FAW524350 FKS524320:FKS524350 FUO524320:FUO524350 GEK524320:GEK524350 GOG524320:GOG524350 GYC524320:GYC524350 HHY524320:HHY524350 HRU524320:HRU524350 IBQ524320:IBQ524350 ILM524320:ILM524350 IVI524320:IVI524350 JFE524320:JFE524350 JPA524320:JPA524350 JYW524320:JYW524350 KIS524320:KIS524350 KSO524320:KSO524350 LCK524320:LCK524350 LMG524320:LMG524350 LWC524320:LWC524350 MFY524320:MFY524350 MPU524320:MPU524350 MZQ524320:MZQ524350 NJM524320:NJM524350 NTI524320:NTI524350 ODE524320:ODE524350 ONA524320:ONA524350 OWW524320:OWW524350 PGS524320:PGS524350 PQO524320:PQO524350 QAK524320:QAK524350 QKG524320:QKG524350 QUC524320:QUC524350 RDY524320:RDY524350 RNU524320:RNU524350 RXQ524320:RXQ524350 SHM524320:SHM524350 SRI524320:SRI524350 TBE524320:TBE524350 TLA524320:TLA524350 TUW524320:TUW524350 UES524320:UES524350 UOO524320:UOO524350 UYK524320:UYK524350 VIG524320:VIG524350 VSC524320:VSC524350 WBY524320:WBY524350 WLU524320:WLU524350 WVQ524320:WVQ524350 I589856:I589886 JE589856:JE589886 TA589856:TA589886 ACW589856:ACW589886 AMS589856:AMS589886 AWO589856:AWO589886 BGK589856:BGK589886 BQG589856:BQG589886 CAC589856:CAC589886 CJY589856:CJY589886 CTU589856:CTU589886 DDQ589856:DDQ589886 DNM589856:DNM589886 DXI589856:DXI589886 EHE589856:EHE589886 ERA589856:ERA589886 FAW589856:FAW589886 FKS589856:FKS589886 FUO589856:FUO589886 GEK589856:GEK589886 GOG589856:GOG589886 GYC589856:GYC589886 HHY589856:HHY589886 HRU589856:HRU589886 IBQ589856:IBQ589886 ILM589856:ILM589886 IVI589856:IVI589886 JFE589856:JFE589886 JPA589856:JPA589886 JYW589856:JYW589886 KIS589856:KIS589886 KSO589856:KSO589886 LCK589856:LCK589886 LMG589856:LMG589886 LWC589856:LWC589886 MFY589856:MFY589886 MPU589856:MPU589886 MZQ589856:MZQ589886 NJM589856:NJM589886 NTI589856:NTI589886 ODE589856:ODE589886 ONA589856:ONA589886 OWW589856:OWW589886 PGS589856:PGS589886 PQO589856:PQO589886 QAK589856:QAK589886 QKG589856:QKG589886 QUC589856:QUC589886 RDY589856:RDY589886 RNU589856:RNU589886 RXQ589856:RXQ589886 SHM589856:SHM589886 SRI589856:SRI589886 TBE589856:TBE589886 TLA589856:TLA589886 TUW589856:TUW589886 UES589856:UES589886 UOO589856:UOO589886 UYK589856:UYK589886 VIG589856:VIG589886 VSC589856:VSC589886 WBY589856:WBY589886 WLU589856:WLU589886 WVQ589856:WVQ589886 I655392:I655422 JE655392:JE655422 TA655392:TA655422 ACW655392:ACW655422 AMS655392:AMS655422 AWO655392:AWO655422 BGK655392:BGK655422 BQG655392:BQG655422 CAC655392:CAC655422 CJY655392:CJY655422 CTU655392:CTU655422 DDQ655392:DDQ655422 DNM655392:DNM655422 DXI655392:DXI655422 EHE655392:EHE655422 ERA655392:ERA655422 FAW655392:FAW655422 FKS655392:FKS655422 FUO655392:FUO655422 GEK655392:GEK655422 GOG655392:GOG655422 GYC655392:GYC655422 HHY655392:HHY655422 HRU655392:HRU655422 IBQ655392:IBQ655422 ILM655392:ILM655422 IVI655392:IVI655422 JFE655392:JFE655422 JPA655392:JPA655422 JYW655392:JYW655422 KIS655392:KIS655422 KSO655392:KSO655422 LCK655392:LCK655422 LMG655392:LMG655422 LWC655392:LWC655422 MFY655392:MFY655422 MPU655392:MPU655422 MZQ655392:MZQ655422 NJM655392:NJM655422 NTI655392:NTI655422 ODE655392:ODE655422 ONA655392:ONA655422 OWW655392:OWW655422 PGS655392:PGS655422 PQO655392:PQO655422 QAK655392:QAK655422 QKG655392:QKG655422 QUC655392:QUC655422 RDY655392:RDY655422 RNU655392:RNU655422 RXQ655392:RXQ655422 SHM655392:SHM655422 SRI655392:SRI655422 TBE655392:TBE655422 TLA655392:TLA655422 TUW655392:TUW655422 UES655392:UES655422 UOO655392:UOO655422 UYK655392:UYK655422 VIG655392:VIG655422 VSC655392:VSC655422 WBY655392:WBY655422 WLU655392:WLU655422 WVQ655392:WVQ655422 I720928:I720958 JE720928:JE720958 TA720928:TA720958 ACW720928:ACW720958 AMS720928:AMS720958 AWO720928:AWO720958 BGK720928:BGK720958 BQG720928:BQG720958 CAC720928:CAC720958 CJY720928:CJY720958 CTU720928:CTU720958 DDQ720928:DDQ720958 DNM720928:DNM720958 DXI720928:DXI720958 EHE720928:EHE720958 ERA720928:ERA720958 FAW720928:FAW720958 FKS720928:FKS720958 FUO720928:FUO720958 GEK720928:GEK720958 GOG720928:GOG720958 GYC720928:GYC720958 HHY720928:HHY720958 HRU720928:HRU720958 IBQ720928:IBQ720958 ILM720928:ILM720958 IVI720928:IVI720958 JFE720928:JFE720958 JPA720928:JPA720958 JYW720928:JYW720958 KIS720928:KIS720958 KSO720928:KSO720958 LCK720928:LCK720958 LMG720928:LMG720958 LWC720928:LWC720958 MFY720928:MFY720958 MPU720928:MPU720958 MZQ720928:MZQ720958 NJM720928:NJM720958 NTI720928:NTI720958 ODE720928:ODE720958 ONA720928:ONA720958 OWW720928:OWW720958 PGS720928:PGS720958 PQO720928:PQO720958 QAK720928:QAK720958 QKG720928:QKG720958 QUC720928:QUC720958 RDY720928:RDY720958 RNU720928:RNU720958 RXQ720928:RXQ720958 SHM720928:SHM720958 SRI720928:SRI720958 TBE720928:TBE720958 TLA720928:TLA720958 TUW720928:TUW720958 UES720928:UES720958 UOO720928:UOO720958 UYK720928:UYK720958 VIG720928:VIG720958 VSC720928:VSC720958 WBY720928:WBY720958 WLU720928:WLU720958 WVQ720928:WVQ720958 I786464:I786494 JE786464:JE786494 TA786464:TA786494 ACW786464:ACW786494 AMS786464:AMS786494 AWO786464:AWO786494 BGK786464:BGK786494 BQG786464:BQG786494 CAC786464:CAC786494 CJY786464:CJY786494 CTU786464:CTU786494 DDQ786464:DDQ786494 DNM786464:DNM786494 DXI786464:DXI786494 EHE786464:EHE786494 ERA786464:ERA786494 FAW786464:FAW786494 FKS786464:FKS786494 FUO786464:FUO786494 GEK786464:GEK786494 GOG786464:GOG786494 GYC786464:GYC786494 HHY786464:HHY786494 HRU786464:HRU786494 IBQ786464:IBQ786494 ILM786464:ILM786494 IVI786464:IVI786494 JFE786464:JFE786494 JPA786464:JPA786494 JYW786464:JYW786494 KIS786464:KIS786494 KSO786464:KSO786494 LCK786464:LCK786494 LMG786464:LMG786494 LWC786464:LWC786494 MFY786464:MFY786494 MPU786464:MPU786494 MZQ786464:MZQ786494 NJM786464:NJM786494 NTI786464:NTI786494 ODE786464:ODE786494 ONA786464:ONA786494 OWW786464:OWW786494 PGS786464:PGS786494 PQO786464:PQO786494 QAK786464:QAK786494 QKG786464:QKG786494 QUC786464:QUC786494 RDY786464:RDY786494 RNU786464:RNU786494 RXQ786464:RXQ786494 SHM786464:SHM786494 SRI786464:SRI786494 TBE786464:TBE786494 TLA786464:TLA786494 TUW786464:TUW786494 UES786464:UES786494 UOO786464:UOO786494 UYK786464:UYK786494 VIG786464:VIG786494 VSC786464:VSC786494 WBY786464:WBY786494 WLU786464:WLU786494 WVQ786464:WVQ786494 I852000:I852030 JE852000:JE852030 TA852000:TA852030 ACW852000:ACW852030 AMS852000:AMS852030 AWO852000:AWO852030 BGK852000:BGK852030 BQG852000:BQG852030 CAC852000:CAC852030 CJY852000:CJY852030 CTU852000:CTU852030 DDQ852000:DDQ852030 DNM852000:DNM852030 DXI852000:DXI852030 EHE852000:EHE852030 ERA852000:ERA852030 FAW852000:FAW852030 FKS852000:FKS852030 FUO852000:FUO852030 GEK852000:GEK852030 GOG852000:GOG852030 GYC852000:GYC852030 HHY852000:HHY852030 HRU852000:HRU852030 IBQ852000:IBQ852030 ILM852000:ILM852030 IVI852000:IVI852030 JFE852000:JFE852030 JPA852000:JPA852030 JYW852000:JYW852030 KIS852000:KIS852030 KSO852000:KSO852030 LCK852000:LCK852030 LMG852000:LMG852030 LWC852000:LWC852030 MFY852000:MFY852030 MPU852000:MPU852030 MZQ852000:MZQ852030 NJM852000:NJM852030 NTI852000:NTI852030 ODE852000:ODE852030 ONA852000:ONA852030 OWW852000:OWW852030 PGS852000:PGS852030 PQO852000:PQO852030 QAK852000:QAK852030 QKG852000:QKG852030 QUC852000:QUC852030 RDY852000:RDY852030 RNU852000:RNU852030 RXQ852000:RXQ852030 SHM852000:SHM852030 SRI852000:SRI852030 TBE852000:TBE852030 TLA852000:TLA852030 TUW852000:TUW852030 UES852000:UES852030 UOO852000:UOO852030 UYK852000:UYK852030 VIG852000:VIG852030 VSC852000:VSC852030 WBY852000:WBY852030 WLU852000:WLU852030 WVQ852000:WVQ852030 I917536:I917566 JE917536:JE917566 TA917536:TA917566 ACW917536:ACW917566 AMS917536:AMS917566 AWO917536:AWO917566 BGK917536:BGK917566 BQG917536:BQG917566 CAC917536:CAC917566 CJY917536:CJY917566 CTU917536:CTU917566 DDQ917536:DDQ917566 DNM917536:DNM917566 DXI917536:DXI917566 EHE917536:EHE917566 ERA917536:ERA917566 FAW917536:FAW917566 FKS917536:FKS917566 FUO917536:FUO917566 GEK917536:GEK917566 GOG917536:GOG917566 GYC917536:GYC917566 HHY917536:HHY917566 HRU917536:HRU917566 IBQ917536:IBQ917566 ILM917536:ILM917566 IVI917536:IVI917566 JFE917536:JFE917566 JPA917536:JPA917566 JYW917536:JYW917566 KIS917536:KIS917566 KSO917536:KSO917566 LCK917536:LCK917566 LMG917536:LMG917566 LWC917536:LWC917566 MFY917536:MFY917566 MPU917536:MPU917566 MZQ917536:MZQ917566 NJM917536:NJM917566 NTI917536:NTI917566 ODE917536:ODE917566 ONA917536:ONA917566 OWW917536:OWW917566 PGS917536:PGS917566 PQO917536:PQO917566 QAK917536:QAK917566 QKG917536:QKG917566 QUC917536:QUC917566 RDY917536:RDY917566 RNU917536:RNU917566 RXQ917536:RXQ917566 SHM917536:SHM917566 SRI917536:SRI917566 TBE917536:TBE917566 TLA917536:TLA917566 TUW917536:TUW917566 UES917536:UES917566 UOO917536:UOO917566 UYK917536:UYK917566 VIG917536:VIG917566 VSC917536:VSC917566 WBY917536:WBY917566 WLU917536:WLU917566 WVQ917536:WVQ917566 I983072:I983102 JE983072:JE983102 TA983072:TA983102 ACW983072:ACW983102 AMS983072:AMS983102 AWO983072:AWO983102 BGK983072:BGK983102 BQG983072:BQG983102 CAC983072:CAC983102 CJY983072:CJY983102 CTU983072:CTU983102 DDQ983072:DDQ983102 DNM983072:DNM983102 DXI983072:DXI983102 EHE983072:EHE983102 ERA983072:ERA983102 FAW983072:FAW983102 FKS983072:FKS983102 FUO983072:FUO983102 GEK983072:GEK983102 GOG983072:GOG983102 GYC983072:GYC983102 HHY983072:HHY983102 HRU983072:HRU983102 IBQ983072:IBQ983102 ILM983072:ILM983102 IVI983072:IVI983102 JFE983072:JFE983102 JPA983072:JPA983102 JYW983072:JYW983102 KIS983072:KIS983102 KSO983072:KSO983102 LCK983072:LCK983102 LMG983072:LMG983102 LWC983072:LWC983102 MFY983072:MFY983102 MPU983072:MPU983102 MZQ983072:MZQ983102 NJM983072:NJM983102 NTI983072:NTI983102 ODE983072:ODE983102 ONA983072:ONA983102 OWW983072:OWW983102 PGS983072:PGS983102 PQO983072:PQO983102 QAK983072:QAK983102 QKG983072:QKG983102 QUC983072:QUC983102 RDY983072:RDY983102 RNU983072:RNU983102 RXQ983072:RXQ983102 SHM983072:SHM983102 SRI983072:SRI983102 TBE983072:TBE983102 TLA983072:TLA983102 TUW983072:TUW983102 UES983072:UES983102 UOO983072:UOO983102 UYK983072:UYK983102 VIG983072:VIG983102 VSC983072:VSC983102 WBY983072:WBY983102 WLU983072:WLU983102 WVQ983072:WVQ983102 JE32:JE62 JE9:JE30 TA9:TA30 ACW9:ACW30 AMS9:AMS30 AWO9:AWO30 BGK9:BGK30 BQG9:BQG30 CAC9:CAC30 CJY9:CJY30 CTU9:CTU30 DDQ9:DDQ30 DNM9:DNM30 DXI9:DXI30 EHE9:EHE30 ERA9:ERA30 FAW9:FAW30 FKS9:FKS30 FUO9:FUO30 GEK9:GEK30 GOG9:GOG30 GYC9:GYC30 HHY9:HHY30 HRU9:HRU30 IBQ9:IBQ30 ILM9:ILM30 IVI9:IVI30 JFE9:JFE30 JPA9:JPA30 JYW9:JYW30 KIS9:KIS30 KSO9:KSO30 LCK9:LCK30 LMG9:LMG30 LWC9:LWC30 MFY9:MFY30 MPU9:MPU30 MZQ9:MZQ30 NJM9:NJM30 NTI9:NTI30 ODE9:ODE30 ONA9:ONA30 OWW9:OWW30 PGS9:PGS30 PQO9:PQO30 QAK9:QAK30 QKG9:QKG30 QUC9:QUC30 RDY9:RDY30 RNU9:RNU30 RXQ9:RXQ30 SHM9:SHM30 SRI9:SRI30 TBE9:TBE30 TLA9:TLA30 TUW9:TUW30 UES9:UES30 UOO9:UOO30 UYK9:UYK30 VIG9:VIG30 VSC9:VSC30 WBY9:WBY30 WLU9:WLU30 WVQ9:WVQ30 I65544:I65566 JE65544:JE65566 TA65544:TA65566 ACW65544:ACW65566 AMS65544:AMS65566 AWO65544:AWO65566 BGK65544:BGK65566 BQG65544:BQG65566 CAC65544:CAC65566 CJY65544:CJY65566 CTU65544:CTU65566 DDQ65544:DDQ65566 DNM65544:DNM65566 DXI65544:DXI65566 EHE65544:EHE65566 ERA65544:ERA65566 FAW65544:FAW65566 FKS65544:FKS65566 FUO65544:FUO65566 GEK65544:GEK65566 GOG65544:GOG65566 GYC65544:GYC65566 HHY65544:HHY65566 HRU65544:HRU65566 IBQ65544:IBQ65566 ILM65544:ILM65566 IVI65544:IVI65566 JFE65544:JFE65566 JPA65544:JPA65566 JYW65544:JYW65566 KIS65544:KIS65566 KSO65544:KSO65566 LCK65544:LCK65566 LMG65544:LMG65566 LWC65544:LWC65566 MFY65544:MFY65566 MPU65544:MPU65566 MZQ65544:MZQ65566 NJM65544:NJM65566 NTI65544:NTI65566 ODE65544:ODE65566 ONA65544:ONA65566 OWW65544:OWW65566 PGS65544:PGS65566 PQO65544:PQO65566 QAK65544:QAK65566 QKG65544:QKG65566 QUC65544:QUC65566 RDY65544:RDY65566 RNU65544:RNU65566 RXQ65544:RXQ65566 SHM65544:SHM65566 SRI65544:SRI65566 TBE65544:TBE65566 TLA65544:TLA65566 TUW65544:TUW65566 UES65544:UES65566 UOO65544:UOO65566 UYK65544:UYK65566 VIG65544:VIG65566 VSC65544:VSC65566 WBY65544:WBY65566 WLU65544:WLU65566 WVQ65544:WVQ65566 I131080:I131102 JE131080:JE131102 TA131080:TA131102 ACW131080:ACW131102 AMS131080:AMS131102 AWO131080:AWO131102 BGK131080:BGK131102 BQG131080:BQG131102 CAC131080:CAC131102 CJY131080:CJY131102 CTU131080:CTU131102 DDQ131080:DDQ131102 DNM131080:DNM131102 DXI131080:DXI131102 EHE131080:EHE131102 ERA131080:ERA131102 FAW131080:FAW131102 FKS131080:FKS131102 FUO131080:FUO131102 GEK131080:GEK131102 GOG131080:GOG131102 GYC131080:GYC131102 HHY131080:HHY131102 HRU131080:HRU131102 IBQ131080:IBQ131102 ILM131080:ILM131102 IVI131080:IVI131102 JFE131080:JFE131102 JPA131080:JPA131102 JYW131080:JYW131102 KIS131080:KIS131102 KSO131080:KSO131102 LCK131080:LCK131102 LMG131080:LMG131102 LWC131080:LWC131102 MFY131080:MFY131102 MPU131080:MPU131102 MZQ131080:MZQ131102 NJM131080:NJM131102 NTI131080:NTI131102 ODE131080:ODE131102 ONA131080:ONA131102 OWW131080:OWW131102 PGS131080:PGS131102 PQO131080:PQO131102 QAK131080:QAK131102 QKG131080:QKG131102 QUC131080:QUC131102 RDY131080:RDY131102 RNU131080:RNU131102 RXQ131080:RXQ131102 SHM131080:SHM131102 SRI131080:SRI131102 TBE131080:TBE131102 TLA131080:TLA131102 TUW131080:TUW131102 UES131080:UES131102 UOO131080:UOO131102 UYK131080:UYK131102 VIG131080:VIG131102 VSC131080:VSC131102 WBY131080:WBY131102 WLU131080:WLU131102 WVQ131080:WVQ131102 I196616:I196638 JE196616:JE196638 TA196616:TA196638 ACW196616:ACW196638 AMS196616:AMS196638 AWO196616:AWO196638 BGK196616:BGK196638 BQG196616:BQG196638 CAC196616:CAC196638 CJY196616:CJY196638 CTU196616:CTU196638 DDQ196616:DDQ196638 DNM196616:DNM196638 DXI196616:DXI196638 EHE196616:EHE196638 ERA196616:ERA196638 FAW196616:FAW196638 FKS196616:FKS196638 FUO196616:FUO196638 GEK196616:GEK196638 GOG196616:GOG196638 GYC196616:GYC196638 HHY196616:HHY196638 HRU196616:HRU196638 IBQ196616:IBQ196638 ILM196616:ILM196638 IVI196616:IVI196638 JFE196616:JFE196638 JPA196616:JPA196638 JYW196616:JYW196638 KIS196616:KIS196638 KSO196616:KSO196638 LCK196616:LCK196638 LMG196616:LMG196638 LWC196616:LWC196638 MFY196616:MFY196638 MPU196616:MPU196638 MZQ196616:MZQ196638 NJM196616:NJM196638 NTI196616:NTI196638 ODE196616:ODE196638 ONA196616:ONA196638 OWW196616:OWW196638 PGS196616:PGS196638 PQO196616:PQO196638 QAK196616:QAK196638 QKG196616:QKG196638 QUC196616:QUC196638 RDY196616:RDY196638 RNU196616:RNU196638 RXQ196616:RXQ196638 SHM196616:SHM196638 SRI196616:SRI196638 TBE196616:TBE196638 TLA196616:TLA196638 TUW196616:TUW196638 UES196616:UES196638 UOO196616:UOO196638 UYK196616:UYK196638 VIG196616:VIG196638 VSC196616:VSC196638 WBY196616:WBY196638 WLU196616:WLU196638 WVQ196616:WVQ196638 I262152:I262174 JE262152:JE262174 TA262152:TA262174 ACW262152:ACW262174 AMS262152:AMS262174 AWO262152:AWO262174 BGK262152:BGK262174 BQG262152:BQG262174 CAC262152:CAC262174 CJY262152:CJY262174 CTU262152:CTU262174 DDQ262152:DDQ262174 DNM262152:DNM262174 DXI262152:DXI262174 EHE262152:EHE262174 ERA262152:ERA262174 FAW262152:FAW262174 FKS262152:FKS262174 FUO262152:FUO262174 GEK262152:GEK262174 GOG262152:GOG262174 GYC262152:GYC262174 HHY262152:HHY262174 HRU262152:HRU262174 IBQ262152:IBQ262174 ILM262152:ILM262174 IVI262152:IVI262174 JFE262152:JFE262174 JPA262152:JPA262174 JYW262152:JYW262174 KIS262152:KIS262174 KSO262152:KSO262174 LCK262152:LCK262174 LMG262152:LMG262174 LWC262152:LWC262174 MFY262152:MFY262174 MPU262152:MPU262174 MZQ262152:MZQ262174 NJM262152:NJM262174 NTI262152:NTI262174 ODE262152:ODE262174 ONA262152:ONA262174 OWW262152:OWW262174 PGS262152:PGS262174 PQO262152:PQO262174 QAK262152:QAK262174 QKG262152:QKG262174 QUC262152:QUC262174 RDY262152:RDY262174 RNU262152:RNU262174 RXQ262152:RXQ262174 SHM262152:SHM262174 SRI262152:SRI262174 TBE262152:TBE262174 TLA262152:TLA262174 TUW262152:TUW262174 UES262152:UES262174 UOO262152:UOO262174 UYK262152:UYK262174 VIG262152:VIG262174 VSC262152:VSC262174 WBY262152:WBY262174 WLU262152:WLU262174 WVQ262152:WVQ262174 I327688:I327710 JE327688:JE327710 TA327688:TA327710 ACW327688:ACW327710 AMS327688:AMS327710 AWO327688:AWO327710 BGK327688:BGK327710 BQG327688:BQG327710 CAC327688:CAC327710 CJY327688:CJY327710 CTU327688:CTU327710 DDQ327688:DDQ327710 DNM327688:DNM327710 DXI327688:DXI327710 EHE327688:EHE327710 ERA327688:ERA327710 FAW327688:FAW327710 FKS327688:FKS327710 FUO327688:FUO327710 GEK327688:GEK327710 GOG327688:GOG327710 GYC327688:GYC327710 HHY327688:HHY327710 HRU327688:HRU327710 IBQ327688:IBQ327710 ILM327688:ILM327710 IVI327688:IVI327710 JFE327688:JFE327710 JPA327688:JPA327710 JYW327688:JYW327710 KIS327688:KIS327710 KSO327688:KSO327710 LCK327688:LCK327710 LMG327688:LMG327710 LWC327688:LWC327710 MFY327688:MFY327710 MPU327688:MPU327710 MZQ327688:MZQ327710 NJM327688:NJM327710 NTI327688:NTI327710 ODE327688:ODE327710 ONA327688:ONA327710 OWW327688:OWW327710 PGS327688:PGS327710 PQO327688:PQO327710 QAK327688:QAK327710 QKG327688:QKG327710 QUC327688:QUC327710 RDY327688:RDY327710 RNU327688:RNU327710 RXQ327688:RXQ327710 SHM327688:SHM327710 SRI327688:SRI327710 TBE327688:TBE327710 TLA327688:TLA327710 TUW327688:TUW327710 UES327688:UES327710 UOO327688:UOO327710 UYK327688:UYK327710 VIG327688:VIG327710 VSC327688:VSC327710 WBY327688:WBY327710 WLU327688:WLU327710 WVQ327688:WVQ327710 I393224:I393246 JE393224:JE393246 TA393224:TA393246 ACW393224:ACW393246 AMS393224:AMS393246 AWO393224:AWO393246 BGK393224:BGK393246 BQG393224:BQG393246 CAC393224:CAC393246 CJY393224:CJY393246 CTU393224:CTU393246 DDQ393224:DDQ393246 DNM393224:DNM393246 DXI393224:DXI393246 EHE393224:EHE393246 ERA393224:ERA393246 FAW393224:FAW393246 FKS393224:FKS393246 FUO393224:FUO393246 GEK393224:GEK393246 GOG393224:GOG393246 GYC393224:GYC393246 HHY393224:HHY393246 HRU393224:HRU393246 IBQ393224:IBQ393246 ILM393224:ILM393246 IVI393224:IVI393246 JFE393224:JFE393246 JPA393224:JPA393246 JYW393224:JYW393246 KIS393224:KIS393246 KSO393224:KSO393246 LCK393224:LCK393246 LMG393224:LMG393246 LWC393224:LWC393246 MFY393224:MFY393246 MPU393224:MPU393246 MZQ393224:MZQ393246 NJM393224:NJM393246 NTI393224:NTI393246 ODE393224:ODE393246 ONA393224:ONA393246 OWW393224:OWW393246 PGS393224:PGS393246 PQO393224:PQO393246 QAK393224:QAK393246 QKG393224:QKG393246 QUC393224:QUC393246 RDY393224:RDY393246 RNU393224:RNU393246 RXQ393224:RXQ393246 SHM393224:SHM393246 SRI393224:SRI393246 TBE393224:TBE393246 TLA393224:TLA393246 TUW393224:TUW393246 UES393224:UES393246 UOO393224:UOO393246 UYK393224:UYK393246 VIG393224:VIG393246 VSC393224:VSC393246 WBY393224:WBY393246 WLU393224:WLU393246 WVQ393224:WVQ393246 I458760:I458782 JE458760:JE458782 TA458760:TA458782 ACW458760:ACW458782 AMS458760:AMS458782 AWO458760:AWO458782 BGK458760:BGK458782 BQG458760:BQG458782 CAC458760:CAC458782 CJY458760:CJY458782 CTU458760:CTU458782 DDQ458760:DDQ458782 DNM458760:DNM458782 DXI458760:DXI458782 EHE458760:EHE458782 ERA458760:ERA458782 FAW458760:FAW458782 FKS458760:FKS458782 FUO458760:FUO458782 GEK458760:GEK458782 GOG458760:GOG458782 GYC458760:GYC458782 HHY458760:HHY458782 HRU458760:HRU458782 IBQ458760:IBQ458782 ILM458760:ILM458782 IVI458760:IVI458782 JFE458760:JFE458782 JPA458760:JPA458782 JYW458760:JYW458782 KIS458760:KIS458782 KSO458760:KSO458782 LCK458760:LCK458782 LMG458760:LMG458782 LWC458760:LWC458782 MFY458760:MFY458782 MPU458760:MPU458782 MZQ458760:MZQ458782 NJM458760:NJM458782 NTI458760:NTI458782 ODE458760:ODE458782 ONA458760:ONA458782 OWW458760:OWW458782 PGS458760:PGS458782 PQO458760:PQO458782 QAK458760:QAK458782 QKG458760:QKG458782 QUC458760:QUC458782 RDY458760:RDY458782 RNU458760:RNU458782 RXQ458760:RXQ458782 SHM458760:SHM458782 SRI458760:SRI458782 TBE458760:TBE458782 TLA458760:TLA458782 TUW458760:TUW458782 UES458760:UES458782 UOO458760:UOO458782 UYK458760:UYK458782 VIG458760:VIG458782 VSC458760:VSC458782 WBY458760:WBY458782 WLU458760:WLU458782 WVQ458760:WVQ458782 I524296:I524318 JE524296:JE524318 TA524296:TA524318 ACW524296:ACW524318 AMS524296:AMS524318 AWO524296:AWO524318 BGK524296:BGK524318 BQG524296:BQG524318 CAC524296:CAC524318 CJY524296:CJY524318 CTU524296:CTU524318 DDQ524296:DDQ524318 DNM524296:DNM524318 DXI524296:DXI524318 EHE524296:EHE524318 ERA524296:ERA524318 FAW524296:FAW524318 FKS524296:FKS524318 FUO524296:FUO524318 GEK524296:GEK524318 GOG524296:GOG524318 GYC524296:GYC524318 HHY524296:HHY524318 HRU524296:HRU524318 IBQ524296:IBQ524318 ILM524296:ILM524318 IVI524296:IVI524318 JFE524296:JFE524318 JPA524296:JPA524318 JYW524296:JYW524318 KIS524296:KIS524318 KSO524296:KSO524318 LCK524296:LCK524318 LMG524296:LMG524318 LWC524296:LWC524318 MFY524296:MFY524318 MPU524296:MPU524318 MZQ524296:MZQ524318 NJM524296:NJM524318 NTI524296:NTI524318 ODE524296:ODE524318 ONA524296:ONA524318 OWW524296:OWW524318 PGS524296:PGS524318 PQO524296:PQO524318 QAK524296:QAK524318 QKG524296:QKG524318 QUC524296:QUC524318 RDY524296:RDY524318 RNU524296:RNU524318 RXQ524296:RXQ524318 SHM524296:SHM524318 SRI524296:SRI524318 TBE524296:TBE524318 TLA524296:TLA524318 TUW524296:TUW524318 UES524296:UES524318 UOO524296:UOO524318 UYK524296:UYK524318 VIG524296:VIG524318 VSC524296:VSC524318 WBY524296:WBY524318 WLU524296:WLU524318 WVQ524296:WVQ524318 I589832:I589854 JE589832:JE589854 TA589832:TA589854 ACW589832:ACW589854 AMS589832:AMS589854 AWO589832:AWO589854 BGK589832:BGK589854 BQG589832:BQG589854 CAC589832:CAC589854 CJY589832:CJY589854 CTU589832:CTU589854 DDQ589832:DDQ589854 DNM589832:DNM589854 DXI589832:DXI589854 EHE589832:EHE589854 ERA589832:ERA589854 FAW589832:FAW589854 FKS589832:FKS589854 FUO589832:FUO589854 GEK589832:GEK589854 GOG589832:GOG589854 GYC589832:GYC589854 HHY589832:HHY589854 HRU589832:HRU589854 IBQ589832:IBQ589854 ILM589832:ILM589854 IVI589832:IVI589854 JFE589832:JFE589854 JPA589832:JPA589854 JYW589832:JYW589854 KIS589832:KIS589854 KSO589832:KSO589854 LCK589832:LCK589854 LMG589832:LMG589854 LWC589832:LWC589854 MFY589832:MFY589854 MPU589832:MPU589854 MZQ589832:MZQ589854 NJM589832:NJM589854 NTI589832:NTI589854 ODE589832:ODE589854 ONA589832:ONA589854 OWW589832:OWW589854 PGS589832:PGS589854 PQO589832:PQO589854 QAK589832:QAK589854 QKG589832:QKG589854 QUC589832:QUC589854 RDY589832:RDY589854 RNU589832:RNU589854 RXQ589832:RXQ589854 SHM589832:SHM589854 SRI589832:SRI589854 TBE589832:TBE589854 TLA589832:TLA589854 TUW589832:TUW589854 UES589832:UES589854 UOO589832:UOO589854 UYK589832:UYK589854 VIG589832:VIG589854 VSC589832:VSC589854 WBY589832:WBY589854 WLU589832:WLU589854 WVQ589832:WVQ589854 I655368:I655390 JE655368:JE655390 TA655368:TA655390 ACW655368:ACW655390 AMS655368:AMS655390 AWO655368:AWO655390 BGK655368:BGK655390 BQG655368:BQG655390 CAC655368:CAC655390 CJY655368:CJY655390 CTU655368:CTU655390 DDQ655368:DDQ655390 DNM655368:DNM655390 DXI655368:DXI655390 EHE655368:EHE655390 ERA655368:ERA655390 FAW655368:FAW655390 FKS655368:FKS655390 FUO655368:FUO655390 GEK655368:GEK655390 GOG655368:GOG655390 GYC655368:GYC655390 HHY655368:HHY655390 HRU655368:HRU655390 IBQ655368:IBQ655390 ILM655368:ILM655390 IVI655368:IVI655390 JFE655368:JFE655390 JPA655368:JPA655390 JYW655368:JYW655390 KIS655368:KIS655390 KSO655368:KSO655390 LCK655368:LCK655390 LMG655368:LMG655390 LWC655368:LWC655390 MFY655368:MFY655390 MPU655368:MPU655390 MZQ655368:MZQ655390 NJM655368:NJM655390 NTI655368:NTI655390 ODE655368:ODE655390 ONA655368:ONA655390 OWW655368:OWW655390 PGS655368:PGS655390 PQO655368:PQO655390 QAK655368:QAK655390 QKG655368:QKG655390 QUC655368:QUC655390 RDY655368:RDY655390 RNU655368:RNU655390 RXQ655368:RXQ655390 SHM655368:SHM655390 SRI655368:SRI655390 TBE655368:TBE655390 TLA655368:TLA655390 TUW655368:TUW655390 UES655368:UES655390 UOO655368:UOO655390 UYK655368:UYK655390 VIG655368:VIG655390 VSC655368:VSC655390 WBY655368:WBY655390 WLU655368:WLU655390 WVQ655368:WVQ655390 I720904:I720926 JE720904:JE720926 TA720904:TA720926 ACW720904:ACW720926 AMS720904:AMS720926 AWO720904:AWO720926 BGK720904:BGK720926 BQG720904:BQG720926 CAC720904:CAC720926 CJY720904:CJY720926 CTU720904:CTU720926 DDQ720904:DDQ720926 DNM720904:DNM720926 DXI720904:DXI720926 EHE720904:EHE720926 ERA720904:ERA720926 FAW720904:FAW720926 FKS720904:FKS720926 FUO720904:FUO720926 GEK720904:GEK720926 GOG720904:GOG720926 GYC720904:GYC720926 HHY720904:HHY720926 HRU720904:HRU720926 IBQ720904:IBQ720926 ILM720904:ILM720926 IVI720904:IVI720926 JFE720904:JFE720926 JPA720904:JPA720926 JYW720904:JYW720926 KIS720904:KIS720926 KSO720904:KSO720926 LCK720904:LCK720926 LMG720904:LMG720926 LWC720904:LWC720926 MFY720904:MFY720926 MPU720904:MPU720926 MZQ720904:MZQ720926 NJM720904:NJM720926 NTI720904:NTI720926 ODE720904:ODE720926 ONA720904:ONA720926 OWW720904:OWW720926 PGS720904:PGS720926 PQO720904:PQO720926 QAK720904:QAK720926 QKG720904:QKG720926 QUC720904:QUC720926 RDY720904:RDY720926 RNU720904:RNU720926 RXQ720904:RXQ720926 SHM720904:SHM720926 SRI720904:SRI720926 TBE720904:TBE720926 TLA720904:TLA720926 TUW720904:TUW720926 UES720904:UES720926 UOO720904:UOO720926 UYK720904:UYK720926 VIG720904:VIG720926 VSC720904:VSC720926 WBY720904:WBY720926 WLU720904:WLU720926 WVQ720904:WVQ720926 I786440:I786462 JE786440:JE786462 TA786440:TA786462 ACW786440:ACW786462 AMS786440:AMS786462 AWO786440:AWO786462 BGK786440:BGK786462 BQG786440:BQG786462 CAC786440:CAC786462 CJY786440:CJY786462 CTU786440:CTU786462 DDQ786440:DDQ786462 DNM786440:DNM786462 DXI786440:DXI786462 EHE786440:EHE786462 ERA786440:ERA786462 FAW786440:FAW786462 FKS786440:FKS786462 FUO786440:FUO786462 GEK786440:GEK786462 GOG786440:GOG786462 GYC786440:GYC786462 HHY786440:HHY786462 HRU786440:HRU786462 IBQ786440:IBQ786462 ILM786440:ILM786462 IVI786440:IVI786462 JFE786440:JFE786462 JPA786440:JPA786462 JYW786440:JYW786462 KIS786440:KIS786462 KSO786440:KSO786462 LCK786440:LCK786462 LMG786440:LMG786462 LWC786440:LWC786462 MFY786440:MFY786462 MPU786440:MPU786462 MZQ786440:MZQ786462 NJM786440:NJM786462 NTI786440:NTI786462 ODE786440:ODE786462 ONA786440:ONA786462 OWW786440:OWW786462 PGS786440:PGS786462 PQO786440:PQO786462 QAK786440:QAK786462 QKG786440:QKG786462 QUC786440:QUC786462 RDY786440:RDY786462 RNU786440:RNU786462 RXQ786440:RXQ786462 SHM786440:SHM786462 SRI786440:SRI786462 TBE786440:TBE786462 TLA786440:TLA786462 TUW786440:TUW786462 UES786440:UES786462 UOO786440:UOO786462 UYK786440:UYK786462 VIG786440:VIG786462 VSC786440:VSC786462 WBY786440:WBY786462 WLU786440:WLU786462 WVQ786440:WVQ786462 I851976:I851998 JE851976:JE851998 TA851976:TA851998 ACW851976:ACW851998 AMS851976:AMS851998 AWO851976:AWO851998 BGK851976:BGK851998 BQG851976:BQG851998 CAC851976:CAC851998 CJY851976:CJY851998 CTU851976:CTU851998 DDQ851976:DDQ851998 DNM851976:DNM851998 DXI851976:DXI851998 EHE851976:EHE851998 ERA851976:ERA851998 FAW851976:FAW851998 FKS851976:FKS851998 FUO851976:FUO851998 GEK851976:GEK851998 GOG851976:GOG851998 GYC851976:GYC851998 HHY851976:HHY851998 HRU851976:HRU851998 IBQ851976:IBQ851998 ILM851976:ILM851998 IVI851976:IVI851998 JFE851976:JFE851998 JPA851976:JPA851998 JYW851976:JYW851998 KIS851976:KIS851998 KSO851976:KSO851998 LCK851976:LCK851998 LMG851976:LMG851998 LWC851976:LWC851998 MFY851976:MFY851998 MPU851976:MPU851998 MZQ851976:MZQ851998 NJM851976:NJM851998 NTI851976:NTI851998 ODE851976:ODE851998 ONA851976:ONA851998 OWW851976:OWW851998 PGS851976:PGS851998 PQO851976:PQO851998 QAK851976:QAK851998 QKG851976:QKG851998 QUC851976:QUC851998 RDY851976:RDY851998 RNU851976:RNU851998 RXQ851976:RXQ851998 SHM851976:SHM851998 SRI851976:SRI851998 TBE851976:TBE851998 TLA851976:TLA851998 TUW851976:TUW851998 UES851976:UES851998 UOO851976:UOO851998 UYK851976:UYK851998 VIG851976:VIG851998 VSC851976:VSC851998 WBY851976:WBY851998 WLU851976:WLU851998 WVQ851976:WVQ851998 I917512:I917534 JE917512:JE917534 TA917512:TA917534 ACW917512:ACW917534 AMS917512:AMS917534 AWO917512:AWO917534 BGK917512:BGK917534 BQG917512:BQG917534 CAC917512:CAC917534 CJY917512:CJY917534 CTU917512:CTU917534 DDQ917512:DDQ917534 DNM917512:DNM917534 DXI917512:DXI917534 EHE917512:EHE917534 ERA917512:ERA917534 FAW917512:FAW917534 FKS917512:FKS917534 FUO917512:FUO917534 GEK917512:GEK917534 GOG917512:GOG917534 GYC917512:GYC917534 HHY917512:HHY917534 HRU917512:HRU917534 IBQ917512:IBQ917534 ILM917512:ILM917534 IVI917512:IVI917534 JFE917512:JFE917534 JPA917512:JPA917534 JYW917512:JYW917534 KIS917512:KIS917534 KSO917512:KSO917534 LCK917512:LCK917534 LMG917512:LMG917534 LWC917512:LWC917534 MFY917512:MFY917534 MPU917512:MPU917534 MZQ917512:MZQ917534 NJM917512:NJM917534 NTI917512:NTI917534 ODE917512:ODE917534 ONA917512:ONA917534 OWW917512:OWW917534 PGS917512:PGS917534 PQO917512:PQO917534 QAK917512:QAK917534 QKG917512:QKG917534 QUC917512:QUC917534 RDY917512:RDY917534 RNU917512:RNU917534 RXQ917512:RXQ917534 SHM917512:SHM917534 SRI917512:SRI917534 TBE917512:TBE917534 TLA917512:TLA917534 TUW917512:TUW917534 UES917512:UES917534 UOO917512:UOO917534 UYK917512:UYK917534 VIG917512:VIG917534 VSC917512:VSC917534 WBY917512:WBY917534 WLU917512:WLU917534 WVQ917512:WVQ917534 I983048:I983070 JE983048:JE983070 TA983048:TA983070 ACW983048:ACW983070 AMS983048:AMS983070 AWO983048:AWO983070 BGK983048:BGK983070 BQG983048:BQG983070 CAC983048:CAC983070 CJY983048:CJY983070 CTU983048:CTU983070 DDQ983048:DDQ983070 DNM983048:DNM983070 DXI983048:DXI983070 EHE983048:EHE983070 ERA983048:ERA983070 FAW983048:FAW983070 FKS983048:FKS983070 FUO983048:FUO983070 GEK983048:GEK983070 GOG983048:GOG983070 GYC983048:GYC983070 HHY983048:HHY983070 HRU983048:HRU983070 IBQ983048:IBQ983070 ILM983048:ILM983070 IVI983048:IVI983070 JFE983048:JFE983070 JPA983048:JPA983070 JYW983048:JYW983070 KIS983048:KIS983070 KSO983048:KSO983070 LCK983048:LCK983070 LMG983048:LMG983070 LWC983048:LWC983070 MFY983048:MFY983070 MPU983048:MPU983070 MZQ983048:MZQ983070 NJM983048:NJM983070 NTI983048:NTI983070 ODE983048:ODE983070 ONA983048:ONA983070 OWW983048:OWW983070 PGS983048:PGS983070 PQO983048:PQO983070 QAK983048:QAK983070 QKG983048:QKG983070 QUC983048:QUC983070 RDY983048:RDY983070 RNU983048:RNU983070 RXQ983048:RXQ983070 SHM983048:SHM983070 SRI983048:SRI983070 TBE983048:TBE983070 TLA983048:TLA983070 TUW983048:TUW983070 UES983048:UES983070 UOO983048:UOO983070 UYK983048:UYK983070 VIG983048:VIG983070 VSC983048:VSC983070 WBY983048:WBY983070 WLU983048:WLU983070 WVQ983048:WVQ983070 C32:C62 ST32:SU62 ACP32:ACQ62 AML32:AMM62 AWH32:AWI62 BGD32:BGE62 BPZ32:BQA62 BZV32:BZW62 CJR32:CJS62 CTN32:CTO62 DDJ32:DDK62 DNF32:DNG62 DXB32:DXC62 EGX32:EGY62 EQT32:EQU62 FAP32:FAQ62 FKL32:FKM62 FUH32:FUI62 GED32:GEE62 GNZ32:GOA62 GXV32:GXW62 HHR32:HHS62 HRN32:HRO62 IBJ32:IBK62 ILF32:ILG62 IVB32:IVC62 JEX32:JEY62 JOT32:JOU62 JYP32:JYQ62 KIL32:KIM62 KSH32:KSI62 LCD32:LCE62 LLZ32:LMA62 LVV32:LVW62 MFR32:MFS62 MPN32:MPO62 MZJ32:MZK62 NJF32:NJG62 NTB32:NTC62 OCX32:OCY62 OMT32:OMU62 OWP32:OWQ62 PGL32:PGM62 PQH32:PQI62 QAD32:QAE62 QJZ32:QKA62 QTV32:QTW62 RDR32:RDS62 RNN32:RNO62 RXJ32:RXK62 SHF32:SHG62 SRB32:SRC62 TAX32:TAY62 TKT32:TKU62 TUP32:TUQ62 UEL32:UEM62 UOH32:UOI62 UYD32:UYE62 VHZ32:VIA62 VRV32:VRW62 WBR32:WBS62 WLN32:WLO62 WVJ32:WVK62 B65568:C65598 IX65568:IY65598 ST65568:SU65598 ACP65568:ACQ65598 AML65568:AMM65598 AWH65568:AWI65598 BGD65568:BGE65598 BPZ65568:BQA65598 BZV65568:BZW65598 CJR65568:CJS65598 CTN65568:CTO65598 DDJ65568:DDK65598 DNF65568:DNG65598 DXB65568:DXC65598 EGX65568:EGY65598 EQT65568:EQU65598 FAP65568:FAQ65598 FKL65568:FKM65598 FUH65568:FUI65598 GED65568:GEE65598 GNZ65568:GOA65598 GXV65568:GXW65598 HHR65568:HHS65598 HRN65568:HRO65598 IBJ65568:IBK65598 ILF65568:ILG65598 IVB65568:IVC65598 JEX65568:JEY65598 JOT65568:JOU65598 JYP65568:JYQ65598 KIL65568:KIM65598 KSH65568:KSI65598 LCD65568:LCE65598 LLZ65568:LMA65598 LVV65568:LVW65598 MFR65568:MFS65598 MPN65568:MPO65598 MZJ65568:MZK65598 NJF65568:NJG65598 NTB65568:NTC65598 OCX65568:OCY65598 OMT65568:OMU65598 OWP65568:OWQ65598 PGL65568:PGM65598 PQH65568:PQI65598 QAD65568:QAE65598 QJZ65568:QKA65598 QTV65568:QTW65598 RDR65568:RDS65598 RNN65568:RNO65598 RXJ65568:RXK65598 SHF65568:SHG65598 SRB65568:SRC65598 TAX65568:TAY65598 TKT65568:TKU65598 TUP65568:TUQ65598 UEL65568:UEM65598 UOH65568:UOI65598 UYD65568:UYE65598 VHZ65568:VIA65598 VRV65568:VRW65598 WBR65568:WBS65598 WLN65568:WLO65598 WVJ65568:WVK65598 B131104:C131134 IX131104:IY131134 ST131104:SU131134 ACP131104:ACQ131134 AML131104:AMM131134 AWH131104:AWI131134 BGD131104:BGE131134 BPZ131104:BQA131134 BZV131104:BZW131134 CJR131104:CJS131134 CTN131104:CTO131134 DDJ131104:DDK131134 DNF131104:DNG131134 DXB131104:DXC131134 EGX131104:EGY131134 EQT131104:EQU131134 FAP131104:FAQ131134 FKL131104:FKM131134 FUH131104:FUI131134 GED131104:GEE131134 GNZ131104:GOA131134 GXV131104:GXW131134 HHR131104:HHS131134 HRN131104:HRO131134 IBJ131104:IBK131134 ILF131104:ILG131134 IVB131104:IVC131134 JEX131104:JEY131134 JOT131104:JOU131134 JYP131104:JYQ131134 KIL131104:KIM131134 KSH131104:KSI131134 LCD131104:LCE131134 LLZ131104:LMA131134 LVV131104:LVW131134 MFR131104:MFS131134 MPN131104:MPO131134 MZJ131104:MZK131134 NJF131104:NJG131134 NTB131104:NTC131134 OCX131104:OCY131134 OMT131104:OMU131134 OWP131104:OWQ131134 PGL131104:PGM131134 PQH131104:PQI131134 QAD131104:QAE131134 QJZ131104:QKA131134 QTV131104:QTW131134 RDR131104:RDS131134 RNN131104:RNO131134 RXJ131104:RXK131134 SHF131104:SHG131134 SRB131104:SRC131134 TAX131104:TAY131134 TKT131104:TKU131134 TUP131104:TUQ131134 UEL131104:UEM131134 UOH131104:UOI131134 UYD131104:UYE131134 VHZ131104:VIA131134 VRV131104:VRW131134 WBR131104:WBS131134 WLN131104:WLO131134 WVJ131104:WVK131134 B196640:C196670 IX196640:IY196670 ST196640:SU196670 ACP196640:ACQ196670 AML196640:AMM196670 AWH196640:AWI196670 BGD196640:BGE196670 BPZ196640:BQA196670 BZV196640:BZW196670 CJR196640:CJS196670 CTN196640:CTO196670 DDJ196640:DDK196670 DNF196640:DNG196670 DXB196640:DXC196670 EGX196640:EGY196670 EQT196640:EQU196670 FAP196640:FAQ196670 FKL196640:FKM196670 FUH196640:FUI196670 GED196640:GEE196670 GNZ196640:GOA196670 GXV196640:GXW196670 HHR196640:HHS196670 HRN196640:HRO196670 IBJ196640:IBK196670 ILF196640:ILG196670 IVB196640:IVC196670 JEX196640:JEY196670 JOT196640:JOU196670 JYP196640:JYQ196670 KIL196640:KIM196670 KSH196640:KSI196670 LCD196640:LCE196670 LLZ196640:LMA196670 LVV196640:LVW196670 MFR196640:MFS196670 MPN196640:MPO196670 MZJ196640:MZK196670 NJF196640:NJG196670 NTB196640:NTC196670 OCX196640:OCY196670 OMT196640:OMU196670 OWP196640:OWQ196670 PGL196640:PGM196670 PQH196640:PQI196670 QAD196640:QAE196670 QJZ196640:QKA196670 QTV196640:QTW196670 RDR196640:RDS196670 RNN196640:RNO196670 RXJ196640:RXK196670 SHF196640:SHG196670 SRB196640:SRC196670 TAX196640:TAY196670 TKT196640:TKU196670 TUP196640:TUQ196670 UEL196640:UEM196670 UOH196640:UOI196670 UYD196640:UYE196670 VHZ196640:VIA196670 VRV196640:VRW196670 WBR196640:WBS196670 WLN196640:WLO196670 WVJ196640:WVK196670 B262176:C262206 IX262176:IY262206 ST262176:SU262206 ACP262176:ACQ262206 AML262176:AMM262206 AWH262176:AWI262206 BGD262176:BGE262206 BPZ262176:BQA262206 BZV262176:BZW262206 CJR262176:CJS262206 CTN262176:CTO262206 DDJ262176:DDK262206 DNF262176:DNG262206 DXB262176:DXC262206 EGX262176:EGY262206 EQT262176:EQU262206 FAP262176:FAQ262206 FKL262176:FKM262206 FUH262176:FUI262206 GED262176:GEE262206 GNZ262176:GOA262206 GXV262176:GXW262206 HHR262176:HHS262206 HRN262176:HRO262206 IBJ262176:IBK262206 ILF262176:ILG262206 IVB262176:IVC262206 JEX262176:JEY262206 JOT262176:JOU262206 JYP262176:JYQ262206 KIL262176:KIM262206 KSH262176:KSI262206 LCD262176:LCE262206 LLZ262176:LMA262206 LVV262176:LVW262206 MFR262176:MFS262206 MPN262176:MPO262206 MZJ262176:MZK262206 NJF262176:NJG262206 NTB262176:NTC262206 OCX262176:OCY262206 OMT262176:OMU262206 OWP262176:OWQ262206 PGL262176:PGM262206 PQH262176:PQI262206 QAD262176:QAE262206 QJZ262176:QKA262206 QTV262176:QTW262206 RDR262176:RDS262206 RNN262176:RNO262206 RXJ262176:RXK262206 SHF262176:SHG262206 SRB262176:SRC262206 TAX262176:TAY262206 TKT262176:TKU262206 TUP262176:TUQ262206 UEL262176:UEM262206 UOH262176:UOI262206 UYD262176:UYE262206 VHZ262176:VIA262206 VRV262176:VRW262206 WBR262176:WBS262206 WLN262176:WLO262206 WVJ262176:WVK262206 B327712:C327742 IX327712:IY327742 ST327712:SU327742 ACP327712:ACQ327742 AML327712:AMM327742 AWH327712:AWI327742 BGD327712:BGE327742 BPZ327712:BQA327742 BZV327712:BZW327742 CJR327712:CJS327742 CTN327712:CTO327742 DDJ327712:DDK327742 DNF327712:DNG327742 DXB327712:DXC327742 EGX327712:EGY327742 EQT327712:EQU327742 FAP327712:FAQ327742 FKL327712:FKM327742 FUH327712:FUI327742 GED327712:GEE327742 GNZ327712:GOA327742 GXV327712:GXW327742 HHR327712:HHS327742 HRN327712:HRO327742 IBJ327712:IBK327742 ILF327712:ILG327742 IVB327712:IVC327742 JEX327712:JEY327742 JOT327712:JOU327742 JYP327712:JYQ327742 KIL327712:KIM327742 KSH327712:KSI327742 LCD327712:LCE327742 LLZ327712:LMA327742 LVV327712:LVW327742 MFR327712:MFS327742 MPN327712:MPO327742 MZJ327712:MZK327742 NJF327712:NJG327742 NTB327712:NTC327742 OCX327712:OCY327742 OMT327712:OMU327742 OWP327712:OWQ327742 PGL327712:PGM327742 PQH327712:PQI327742 QAD327712:QAE327742 QJZ327712:QKA327742 QTV327712:QTW327742 RDR327712:RDS327742 RNN327712:RNO327742 RXJ327712:RXK327742 SHF327712:SHG327742 SRB327712:SRC327742 TAX327712:TAY327742 TKT327712:TKU327742 TUP327712:TUQ327742 UEL327712:UEM327742 UOH327712:UOI327742 UYD327712:UYE327742 VHZ327712:VIA327742 VRV327712:VRW327742 WBR327712:WBS327742 WLN327712:WLO327742 WVJ327712:WVK327742 B393248:C393278 IX393248:IY393278 ST393248:SU393278 ACP393248:ACQ393278 AML393248:AMM393278 AWH393248:AWI393278 BGD393248:BGE393278 BPZ393248:BQA393278 BZV393248:BZW393278 CJR393248:CJS393278 CTN393248:CTO393278 DDJ393248:DDK393278 DNF393248:DNG393278 DXB393248:DXC393278 EGX393248:EGY393278 EQT393248:EQU393278 FAP393248:FAQ393278 FKL393248:FKM393278 FUH393248:FUI393278 GED393248:GEE393278 GNZ393248:GOA393278 GXV393248:GXW393278 HHR393248:HHS393278 HRN393248:HRO393278 IBJ393248:IBK393278 ILF393248:ILG393278 IVB393248:IVC393278 JEX393248:JEY393278 JOT393248:JOU393278 JYP393248:JYQ393278 KIL393248:KIM393278 KSH393248:KSI393278 LCD393248:LCE393278 LLZ393248:LMA393278 LVV393248:LVW393278 MFR393248:MFS393278 MPN393248:MPO393278 MZJ393248:MZK393278 NJF393248:NJG393278 NTB393248:NTC393278 OCX393248:OCY393278 OMT393248:OMU393278 OWP393248:OWQ393278 PGL393248:PGM393278 PQH393248:PQI393278 QAD393248:QAE393278 QJZ393248:QKA393278 QTV393248:QTW393278 RDR393248:RDS393278 RNN393248:RNO393278 RXJ393248:RXK393278 SHF393248:SHG393278 SRB393248:SRC393278 TAX393248:TAY393278 TKT393248:TKU393278 TUP393248:TUQ393278 UEL393248:UEM393278 UOH393248:UOI393278 UYD393248:UYE393278 VHZ393248:VIA393278 VRV393248:VRW393278 WBR393248:WBS393278 WLN393248:WLO393278 WVJ393248:WVK393278 B458784:C458814 IX458784:IY458814 ST458784:SU458814 ACP458784:ACQ458814 AML458784:AMM458814 AWH458784:AWI458814 BGD458784:BGE458814 BPZ458784:BQA458814 BZV458784:BZW458814 CJR458784:CJS458814 CTN458784:CTO458814 DDJ458784:DDK458814 DNF458784:DNG458814 DXB458784:DXC458814 EGX458784:EGY458814 EQT458784:EQU458814 FAP458784:FAQ458814 FKL458784:FKM458814 FUH458784:FUI458814 GED458784:GEE458814 GNZ458784:GOA458814 GXV458784:GXW458814 HHR458784:HHS458814 HRN458784:HRO458814 IBJ458784:IBK458814 ILF458784:ILG458814 IVB458784:IVC458814 JEX458784:JEY458814 JOT458784:JOU458814 JYP458784:JYQ458814 KIL458784:KIM458814 KSH458784:KSI458814 LCD458784:LCE458814 LLZ458784:LMA458814 LVV458784:LVW458814 MFR458784:MFS458814 MPN458784:MPO458814 MZJ458784:MZK458814 NJF458784:NJG458814 NTB458784:NTC458814 OCX458784:OCY458814 OMT458784:OMU458814 OWP458784:OWQ458814 PGL458784:PGM458814 PQH458784:PQI458814 QAD458784:QAE458814 QJZ458784:QKA458814 QTV458784:QTW458814 RDR458784:RDS458814 RNN458784:RNO458814 RXJ458784:RXK458814 SHF458784:SHG458814 SRB458784:SRC458814 TAX458784:TAY458814 TKT458784:TKU458814 TUP458784:TUQ458814 UEL458784:UEM458814 UOH458784:UOI458814 UYD458784:UYE458814 VHZ458784:VIA458814 VRV458784:VRW458814 WBR458784:WBS458814 WLN458784:WLO458814 WVJ458784:WVK458814 B524320:C524350 IX524320:IY524350 ST524320:SU524350 ACP524320:ACQ524350 AML524320:AMM524350 AWH524320:AWI524350 BGD524320:BGE524350 BPZ524320:BQA524350 BZV524320:BZW524350 CJR524320:CJS524350 CTN524320:CTO524350 DDJ524320:DDK524350 DNF524320:DNG524350 DXB524320:DXC524350 EGX524320:EGY524350 EQT524320:EQU524350 FAP524320:FAQ524350 FKL524320:FKM524350 FUH524320:FUI524350 GED524320:GEE524350 GNZ524320:GOA524350 GXV524320:GXW524350 HHR524320:HHS524350 HRN524320:HRO524350 IBJ524320:IBK524350 ILF524320:ILG524350 IVB524320:IVC524350 JEX524320:JEY524350 JOT524320:JOU524350 JYP524320:JYQ524350 KIL524320:KIM524350 KSH524320:KSI524350 LCD524320:LCE524350 LLZ524320:LMA524350 LVV524320:LVW524350 MFR524320:MFS524350 MPN524320:MPO524350 MZJ524320:MZK524350 NJF524320:NJG524350 NTB524320:NTC524350 OCX524320:OCY524350 OMT524320:OMU524350 OWP524320:OWQ524350 PGL524320:PGM524350 PQH524320:PQI524350 QAD524320:QAE524350 QJZ524320:QKA524350 QTV524320:QTW524350 RDR524320:RDS524350 RNN524320:RNO524350 RXJ524320:RXK524350 SHF524320:SHG524350 SRB524320:SRC524350 TAX524320:TAY524350 TKT524320:TKU524350 TUP524320:TUQ524350 UEL524320:UEM524350 UOH524320:UOI524350 UYD524320:UYE524350 VHZ524320:VIA524350 VRV524320:VRW524350 WBR524320:WBS524350 WLN524320:WLO524350 WVJ524320:WVK524350 B589856:C589886 IX589856:IY589886 ST589856:SU589886 ACP589856:ACQ589886 AML589856:AMM589886 AWH589856:AWI589886 BGD589856:BGE589886 BPZ589856:BQA589886 BZV589856:BZW589886 CJR589856:CJS589886 CTN589856:CTO589886 DDJ589856:DDK589886 DNF589856:DNG589886 DXB589856:DXC589886 EGX589856:EGY589886 EQT589856:EQU589886 FAP589856:FAQ589886 FKL589856:FKM589886 FUH589856:FUI589886 GED589856:GEE589886 GNZ589856:GOA589886 GXV589856:GXW589886 HHR589856:HHS589886 HRN589856:HRO589886 IBJ589856:IBK589886 ILF589856:ILG589886 IVB589856:IVC589886 JEX589856:JEY589886 JOT589856:JOU589886 JYP589856:JYQ589886 KIL589856:KIM589886 KSH589856:KSI589886 LCD589856:LCE589886 LLZ589856:LMA589886 LVV589856:LVW589886 MFR589856:MFS589886 MPN589856:MPO589886 MZJ589856:MZK589886 NJF589856:NJG589886 NTB589856:NTC589886 OCX589856:OCY589886 OMT589856:OMU589886 OWP589856:OWQ589886 PGL589856:PGM589886 PQH589856:PQI589886 QAD589856:QAE589886 QJZ589856:QKA589886 QTV589856:QTW589886 RDR589856:RDS589886 RNN589856:RNO589886 RXJ589856:RXK589886 SHF589856:SHG589886 SRB589856:SRC589886 TAX589856:TAY589886 TKT589856:TKU589886 TUP589856:TUQ589886 UEL589856:UEM589886 UOH589856:UOI589886 UYD589856:UYE589886 VHZ589856:VIA589886 VRV589856:VRW589886 WBR589856:WBS589886 WLN589856:WLO589886 WVJ589856:WVK589886 B655392:C655422 IX655392:IY655422 ST655392:SU655422 ACP655392:ACQ655422 AML655392:AMM655422 AWH655392:AWI655422 BGD655392:BGE655422 BPZ655392:BQA655422 BZV655392:BZW655422 CJR655392:CJS655422 CTN655392:CTO655422 DDJ655392:DDK655422 DNF655392:DNG655422 DXB655392:DXC655422 EGX655392:EGY655422 EQT655392:EQU655422 FAP655392:FAQ655422 FKL655392:FKM655422 FUH655392:FUI655422 GED655392:GEE655422 GNZ655392:GOA655422 GXV655392:GXW655422 HHR655392:HHS655422 HRN655392:HRO655422 IBJ655392:IBK655422 ILF655392:ILG655422 IVB655392:IVC655422 JEX655392:JEY655422 JOT655392:JOU655422 JYP655392:JYQ655422 KIL655392:KIM655422 KSH655392:KSI655422 LCD655392:LCE655422 LLZ655392:LMA655422 LVV655392:LVW655422 MFR655392:MFS655422 MPN655392:MPO655422 MZJ655392:MZK655422 NJF655392:NJG655422 NTB655392:NTC655422 OCX655392:OCY655422 OMT655392:OMU655422 OWP655392:OWQ655422 PGL655392:PGM655422 PQH655392:PQI655422 QAD655392:QAE655422 QJZ655392:QKA655422 QTV655392:QTW655422 RDR655392:RDS655422 RNN655392:RNO655422 RXJ655392:RXK655422 SHF655392:SHG655422 SRB655392:SRC655422 TAX655392:TAY655422 TKT655392:TKU655422 TUP655392:TUQ655422 UEL655392:UEM655422 UOH655392:UOI655422 UYD655392:UYE655422 VHZ655392:VIA655422 VRV655392:VRW655422 WBR655392:WBS655422 WLN655392:WLO655422 WVJ655392:WVK655422 B720928:C720958 IX720928:IY720958 ST720928:SU720958 ACP720928:ACQ720958 AML720928:AMM720958 AWH720928:AWI720958 BGD720928:BGE720958 BPZ720928:BQA720958 BZV720928:BZW720958 CJR720928:CJS720958 CTN720928:CTO720958 DDJ720928:DDK720958 DNF720928:DNG720958 DXB720928:DXC720958 EGX720928:EGY720958 EQT720928:EQU720958 FAP720928:FAQ720958 FKL720928:FKM720958 FUH720928:FUI720958 GED720928:GEE720958 GNZ720928:GOA720958 GXV720928:GXW720958 HHR720928:HHS720958 HRN720928:HRO720958 IBJ720928:IBK720958 ILF720928:ILG720958 IVB720928:IVC720958 JEX720928:JEY720958 JOT720928:JOU720958 JYP720928:JYQ720958 KIL720928:KIM720958 KSH720928:KSI720958 LCD720928:LCE720958 LLZ720928:LMA720958 LVV720928:LVW720958 MFR720928:MFS720958 MPN720928:MPO720958 MZJ720928:MZK720958 NJF720928:NJG720958 NTB720928:NTC720958 OCX720928:OCY720958 OMT720928:OMU720958 OWP720928:OWQ720958 PGL720928:PGM720958 PQH720928:PQI720958 QAD720928:QAE720958 QJZ720928:QKA720958 QTV720928:QTW720958 RDR720928:RDS720958 RNN720928:RNO720958 RXJ720928:RXK720958 SHF720928:SHG720958 SRB720928:SRC720958 TAX720928:TAY720958 TKT720928:TKU720958 TUP720928:TUQ720958 UEL720928:UEM720958 UOH720928:UOI720958 UYD720928:UYE720958 VHZ720928:VIA720958 VRV720928:VRW720958 WBR720928:WBS720958 WLN720928:WLO720958 WVJ720928:WVK720958 B786464:C786494 IX786464:IY786494 ST786464:SU786494 ACP786464:ACQ786494 AML786464:AMM786494 AWH786464:AWI786494 BGD786464:BGE786494 BPZ786464:BQA786494 BZV786464:BZW786494 CJR786464:CJS786494 CTN786464:CTO786494 DDJ786464:DDK786494 DNF786464:DNG786494 DXB786464:DXC786494 EGX786464:EGY786494 EQT786464:EQU786494 FAP786464:FAQ786494 FKL786464:FKM786494 FUH786464:FUI786494 GED786464:GEE786494 GNZ786464:GOA786494 GXV786464:GXW786494 HHR786464:HHS786494 HRN786464:HRO786494 IBJ786464:IBK786494 ILF786464:ILG786494 IVB786464:IVC786494 JEX786464:JEY786494 JOT786464:JOU786494 JYP786464:JYQ786494 KIL786464:KIM786494 KSH786464:KSI786494 LCD786464:LCE786494 LLZ786464:LMA786494 LVV786464:LVW786494 MFR786464:MFS786494 MPN786464:MPO786494 MZJ786464:MZK786494 NJF786464:NJG786494 NTB786464:NTC786494 OCX786464:OCY786494 OMT786464:OMU786494 OWP786464:OWQ786494 PGL786464:PGM786494 PQH786464:PQI786494 QAD786464:QAE786494 QJZ786464:QKA786494 QTV786464:QTW786494 RDR786464:RDS786494 RNN786464:RNO786494 RXJ786464:RXK786494 SHF786464:SHG786494 SRB786464:SRC786494 TAX786464:TAY786494 TKT786464:TKU786494 TUP786464:TUQ786494 UEL786464:UEM786494 UOH786464:UOI786494 UYD786464:UYE786494 VHZ786464:VIA786494 VRV786464:VRW786494 WBR786464:WBS786494 WLN786464:WLO786494 WVJ786464:WVK786494 B852000:C852030 IX852000:IY852030 ST852000:SU852030 ACP852000:ACQ852030 AML852000:AMM852030 AWH852000:AWI852030 BGD852000:BGE852030 BPZ852000:BQA852030 BZV852000:BZW852030 CJR852000:CJS852030 CTN852000:CTO852030 DDJ852000:DDK852030 DNF852000:DNG852030 DXB852000:DXC852030 EGX852000:EGY852030 EQT852000:EQU852030 FAP852000:FAQ852030 FKL852000:FKM852030 FUH852000:FUI852030 GED852000:GEE852030 GNZ852000:GOA852030 GXV852000:GXW852030 HHR852000:HHS852030 HRN852000:HRO852030 IBJ852000:IBK852030 ILF852000:ILG852030 IVB852000:IVC852030 JEX852000:JEY852030 JOT852000:JOU852030 JYP852000:JYQ852030 KIL852000:KIM852030 KSH852000:KSI852030 LCD852000:LCE852030 LLZ852000:LMA852030 LVV852000:LVW852030 MFR852000:MFS852030 MPN852000:MPO852030 MZJ852000:MZK852030 NJF852000:NJG852030 NTB852000:NTC852030 OCX852000:OCY852030 OMT852000:OMU852030 OWP852000:OWQ852030 PGL852000:PGM852030 PQH852000:PQI852030 QAD852000:QAE852030 QJZ852000:QKA852030 QTV852000:QTW852030 RDR852000:RDS852030 RNN852000:RNO852030 RXJ852000:RXK852030 SHF852000:SHG852030 SRB852000:SRC852030 TAX852000:TAY852030 TKT852000:TKU852030 TUP852000:TUQ852030 UEL852000:UEM852030 UOH852000:UOI852030 UYD852000:UYE852030 VHZ852000:VIA852030 VRV852000:VRW852030 WBR852000:WBS852030 WLN852000:WLO852030 WVJ852000:WVK852030 B917536:C917566 IX917536:IY917566 ST917536:SU917566 ACP917536:ACQ917566 AML917536:AMM917566 AWH917536:AWI917566 BGD917536:BGE917566 BPZ917536:BQA917566 BZV917536:BZW917566 CJR917536:CJS917566 CTN917536:CTO917566 DDJ917536:DDK917566 DNF917536:DNG917566 DXB917536:DXC917566 EGX917536:EGY917566 EQT917536:EQU917566 FAP917536:FAQ917566 FKL917536:FKM917566 FUH917536:FUI917566 GED917536:GEE917566 GNZ917536:GOA917566 GXV917536:GXW917566 HHR917536:HHS917566 HRN917536:HRO917566 IBJ917536:IBK917566 ILF917536:ILG917566 IVB917536:IVC917566 JEX917536:JEY917566 JOT917536:JOU917566 JYP917536:JYQ917566 KIL917536:KIM917566 KSH917536:KSI917566 LCD917536:LCE917566 LLZ917536:LMA917566 LVV917536:LVW917566 MFR917536:MFS917566 MPN917536:MPO917566 MZJ917536:MZK917566 NJF917536:NJG917566 NTB917536:NTC917566 OCX917536:OCY917566 OMT917536:OMU917566 OWP917536:OWQ917566 PGL917536:PGM917566 PQH917536:PQI917566 QAD917536:QAE917566 QJZ917536:QKA917566 QTV917536:QTW917566 RDR917536:RDS917566 RNN917536:RNO917566 RXJ917536:RXK917566 SHF917536:SHG917566 SRB917536:SRC917566 TAX917536:TAY917566 TKT917536:TKU917566 TUP917536:TUQ917566 UEL917536:UEM917566 UOH917536:UOI917566 UYD917536:UYE917566 VHZ917536:VIA917566 VRV917536:VRW917566 WBR917536:WBS917566 WLN917536:WLO917566 WVJ917536:WVK917566 B983072:C983102 IX983072:IY983102 ST983072:SU983102 ACP983072:ACQ983102 AML983072:AMM983102 AWH983072:AWI983102 BGD983072:BGE983102 BPZ983072:BQA983102 BZV983072:BZW983102 CJR983072:CJS983102 CTN983072:CTO983102 DDJ983072:DDK983102 DNF983072:DNG983102 DXB983072:DXC983102 EGX983072:EGY983102 EQT983072:EQU983102 FAP983072:FAQ983102 FKL983072:FKM983102 FUH983072:FUI983102 GED983072:GEE983102 GNZ983072:GOA983102 GXV983072:GXW983102 HHR983072:HHS983102 HRN983072:HRO983102 IBJ983072:IBK983102 ILF983072:ILG983102 IVB983072:IVC983102 JEX983072:JEY983102 JOT983072:JOU983102 JYP983072:JYQ983102 KIL983072:KIM983102 KSH983072:KSI983102 LCD983072:LCE983102 LLZ983072:LMA983102 LVV983072:LVW983102 MFR983072:MFS983102 MPN983072:MPO983102 MZJ983072:MZK983102 NJF983072:NJG983102 NTB983072:NTC983102 OCX983072:OCY983102 OMT983072:OMU983102 OWP983072:OWQ983102 PGL983072:PGM983102 PQH983072:PQI983102 QAD983072:QAE983102 QJZ983072:QKA983102 QTV983072:QTW983102 RDR983072:RDS983102 RNN983072:RNO983102 RXJ983072:RXK983102 SHF983072:SHG983102 SRB983072:SRC983102 TAX983072:TAY983102 TKT983072:TKU983102 TUP983072:TUQ983102 UEL983072:UEM983102 UOH983072:UOI983102 UYD983072:UYE983102 VHZ983072:VIA983102 VRV983072:VRW983102 WBR983072:WBS983102 WLN983072:WLO983102 WVJ983072:WVK983102 IX32:IY62 IX9:IY30 ST9:SU30 ACP9:ACQ30 AML9:AMM30 AWH9:AWI30 BGD9:BGE30 BPZ9:BQA30 BZV9:BZW30 CJR9:CJS30 CTN9:CTO30 DDJ9:DDK30 DNF9:DNG30 DXB9:DXC30 EGX9:EGY30 EQT9:EQU30 FAP9:FAQ30 FKL9:FKM30 FUH9:FUI30 GED9:GEE30 GNZ9:GOA30 GXV9:GXW30 HHR9:HHS30 HRN9:HRO30 IBJ9:IBK30 ILF9:ILG30 IVB9:IVC30 JEX9:JEY30 JOT9:JOU30 JYP9:JYQ30 KIL9:KIM30 KSH9:KSI30 LCD9:LCE30 LLZ9:LMA30 LVV9:LVW30 MFR9:MFS30 MPN9:MPO30 MZJ9:MZK30 NJF9:NJG30 NTB9:NTC30 OCX9:OCY30 OMT9:OMU30 OWP9:OWQ30 PGL9:PGM30 PQH9:PQI30 QAD9:QAE30 QJZ9:QKA30 QTV9:QTW30 RDR9:RDS30 RNN9:RNO30 RXJ9:RXK30 SHF9:SHG30 SRB9:SRC30 TAX9:TAY30 TKT9:TKU30 TUP9:TUQ30 UEL9:UEM30 UOH9:UOI30 UYD9:UYE30 VHZ9:VIA30 VRV9:VRW30 WBR9:WBS30 WLN9:WLO30 WVJ9:WVK30 B65544:C65566 IX65544:IY65566 ST65544:SU65566 ACP65544:ACQ65566 AML65544:AMM65566 AWH65544:AWI65566 BGD65544:BGE65566 BPZ65544:BQA65566 BZV65544:BZW65566 CJR65544:CJS65566 CTN65544:CTO65566 DDJ65544:DDK65566 DNF65544:DNG65566 DXB65544:DXC65566 EGX65544:EGY65566 EQT65544:EQU65566 FAP65544:FAQ65566 FKL65544:FKM65566 FUH65544:FUI65566 GED65544:GEE65566 GNZ65544:GOA65566 GXV65544:GXW65566 HHR65544:HHS65566 HRN65544:HRO65566 IBJ65544:IBK65566 ILF65544:ILG65566 IVB65544:IVC65566 JEX65544:JEY65566 JOT65544:JOU65566 JYP65544:JYQ65566 KIL65544:KIM65566 KSH65544:KSI65566 LCD65544:LCE65566 LLZ65544:LMA65566 LVV65544:LVW65566 MFR65544:MFS65566 MPN65544:MPO65566 MZJ65544:MZK65566 NJF65544:NJG65566 NTB65544:NTC65566 OCX65544:OCY65566 OMT65544:OMU65566 OWP65544:OWQ65566 PGL65544:PGM65566 PQH65544:PQI65566 QAD65544:QAE65566 QJZ65544:QKA65566 QTV65544:QTW65566 RDR65544:RDS65566 RNN65544:RNO65566 RXJ65544:RXK65566 SHF65544:SHG65566 SRB65544:SRC65566 TAX65544:TAY65566 TKT65544:TKU65566 TUP65544:TUQ65566 UEL65544:UEM65566 UOH65544:UOI65566 UYD65544:UYE65566 VHZ65544:VIA65566 VRV65544:VRW65566 WBR65544:WBS65566 WLN65544:WLO65566 WVJ65544:WVK65566 B131080:C131102 IX131080:IY131102 ST131080:SU131102 ACP131080:ACQ131102 AML131080:AMM131102 AWH131080:AWI131102 BGD131080:BGE131102 BPZ131080:BQA131102 BZV131080:BZW131102 CJR131080:CJS131102 CTN131080:CTO131102 DDJ131080:DDK131102 DNF131080:DNG131102 DXB131080:DXC131102 EGX131080:EGY131102 EQT131080:EQU131102 FAP131080:FAQ131102 FKL131080:FKM131102 FUH131080:FUI131102 GED131080:GEE131102 GNZ131080:GOA131102 GXV131080:GXW131102 HHR131080:HHS131102 HRN131080:HRO131102 IBJ131080:IBK131102 ILF131080:ILG131102 IVB131080:IVC131102 JEX131080:JEY131102 JOT131080:JOU131102 JYP131080:JYQ131102 KIL131080:KIM131102 KSH131080:KSI131102 LCD131080:LCE131102 LLZ131080:LMA131102 LVV131080:LVW131102 MFR131080:MFS131102 MPN131080:MPO131102 MZJ131080:MZK131102 NJF131080:NJG131102 NTB131080:NTC131102 OCX131080:OCY131102 OMT131080:OMU131102 OWP131080:OWQ131102 PGL131080:PGM131102 PQH131080:PQI131102 QAD131080:QAE131102 QJZ131080:QKA131102 QTV131080:QTW131102 RDR131080:RDS131102 RNN131080:RNO131102 RXJ131080:RXK131102 SHF131080:SHG131102 SRB131080:SRC131102 TAX131080:TAY131102 TKT131080:TKU131102 TUP131080:TUQ131102 UEL131080:UEM131102 UOH131080:UOI131102 UYD131080:UYE131102 VHZ131080:VIA131102 VRV131080:VRW131102 WBR131080:WBS131102 WLN131080:WLO131102 WVJ131080:WVK131102 B196616:C196638 IX196616:IY196638 ST196616:SU196638 ACP196616:ACQ196638 AML196616:AMM196638 AWH196616:AWI196638 BGD196616:BGE196638 BPZ196616:BQA196638 BZV196616:BZW196638 CJR196616:CJS196638 CTN196616:CTO196638 DDJ196616:DDK196638 DNF196616:DNG196638 DXB196616:DXC196638 EGX196616:EGY196638 EQT196616:EQU196638 FAP196616:FAQ196638 FKL196616:FKM196638 FUH196616:FUI196638 GED196616:GEE196638 GNZ196616:GOA196638 GXV196616:GXW196638 HHR196616:HHS196638 HRN196616:HRO196638 IBJ196616:IBK196638 ILF196616:ILG196638 IVB196616:IVC196638 JEX196616:JEY196638 JOT196616:JOU196638 JYP196616:JYQ196638 KIL196616:KIM196638 KSH196616:KSI196638 LCD196616:LCE196638 LLZ196616:LMA196638 LVV196616:LVW196638 MFR196616:MFS196638 MPN196616:MPO196638 MZJ196616:MZK196638 NJF196616:NJG196638 NTB196616:NTC196638 OCX196616:OCY196638 OMT196616:OMU196638 OWP196616:OWQ196638 PGL196616:PGM196638 PQH196616:PQI196638 QAD196616:QAE196638 QJZ196616:QKA196638 QTV196616:QTW196638 RDR196616:RDS196638 RNN196616:RNO196638 RXJ196616:RXK196638 SHF196616:SHG196638 SRB196616:SRC196638 TAX196616:TAY196638 TKT196616:TKU196638 TUP196616:TUQ196638 UEL196616:UEM196638 UOH196616:UOI196638 UYD196616:UYE196638 VHZ196616:VIA196638 VRV196616:VRW196638 WBR196616:WBS196638 WLN196616:WLO196638 WVJ196616:WVK196638 B262152:C262174 IX262152:IY262174 ST262152:SU262174 ACP262152:ACQ262174 AML262152:AMM262174 AWH262152:AWI262174 BGD262152:BGE262174 BPZ262152:BQA262174 BZV262152:BZW262174 CJR262152:CJS262174 CTN262152:CTO262174 DDJ262152:DDK262174 DNF262152:DNG262174 DXB262152:DXC262174 EGX262152:EGY262174 EQT262152:EQU262174 FAP262152:FAQ262174 FKL262152:FKM262174 FUH262152:FUI262174 GED262152:GEE262174 GNZ262152:GOA262174 GXV262152:GXW262174 HHR262152:HHS262174 HRN262152:HRO262174 IBJ262152:IBK262174 ILF262152:ILG262174 IVB262152:IVC262174 JEX262152:JEY262174 JOT262152:JOU262174 JYP262152:JYQ262174 KIL262152:KIM262174 KSH262152:KSI262174 LCD262152:LCE262174 LLZ262152:LMA262174 LVV262152:LVW262174 MFR262152:MFS262174 MPN262152:MPO262174 MZJ262152:MZK262174 NJF262152:NJG262174 NTB262152:NTC262174 OCX262152:OCY262174 OMT262152:OMU262174 OWP262152:OWQ262174 PGL262152:PGM262174 PQH262152:PQI262174 QAD262152:QAE262174 QJZ262152:QKA262174 QTV262152:QTW262174 RDR262152:RDS262174 RNN262152:RNO262174 RXJ262152:RXK262174 SHF262152:SHG262174 SRB262152:SRC262174 TAX262152:TAY262174 TKT262152:TKU262174 TUP262152:TUQ262174 UEL262152:UEM262174 UOH262152:UOI262174 UYD262152:UYE262174 VHZ262152:VIA262174 VRV262152:VRW262174 WBR262152:WBS262174 WLN262152:WLO262174 WVJ262152:WVK262174 B327688:C327710 IX327688:IY327710 ST327688:SU327710 ACP327688:ACQ327710 AML327688:AMM327710 AWH327688:AWI327710 BGD327688:BGE327710 BPZ327688:BQA327710 BZV327688:BZW327710 CJR327688:CJS327710 CTN327688:CTO327710 DDJ327688:DDK327710 DNF327688:DNG327710 DXB327688:DXC327710 EGX327688:EGY327710 EQT327688:EQU327710 FAP327688:FAQ327710 FKL327688:FKM327710 FUH327688:FUI327710 GED327688:GEE327710 GNZ327688:GOA327710 GXV327688:GXW327710 HHR327688:HHS327710 HRN327688:HRO327710 IBJ327688:IBK327710 ILF327688:ILG327710 IVB327688:IVC327710 JEX327688:JEY327710 JOT327688:JOU327710 JYP327688:JYQ327710 KIL327688:KIM327710 KSH327688:KSI327710 LCD327688:LCE327710 LLZ327688:LMA327710 LVV327688:LVW327710 MFR327688:MFS327710 MPN327688:MPO327710 MZJ327688:MZK327710 NJF327688:NJG327710 NTB327688:NTC327710 OCX327688:OCY327710 OMT327688:OMU327710 OWP327688:OWQ327710 PGL327688:PGM327710 PQH327688:PQI327710 QAD327688:QAE327710 QJZ327688:QKA327710 QTV327688:QTW327710 RDR327688:RDS327710 RNN327688:RNO327710 RXJ327688:RXK327710 SHF327688:SHG327710 SRB327688:SRC327710 TAX327688:TAY327710 TKT327688:TKU327710 TUP327688:TUQ327710 UEL327688:UEM327710 UOH327688:UOI327710 UYD327688:UYE327710 VHZ327688:VIA327710 VRV327688:VRW327710 WBR327688:WBS327710 WLN327688:WLO327710 WVJ327688:WVK327710 B393224:C393246 IX393224:IY393246 ST393224:SU393246 ACP393224:ACQ393246 AML393224:AMM393246 AWH393224:AWI393246 BGD393224:BGE393246 BPZ393224:BQA393246 BZV393224:BZW393246 CJR393224:CJS393246 CTN393224:CTO393246 DDJ393224:DDK393246 DNF393224:DNG393246 DXB393224:DXC393246 EGX393224:EGY393246 EQT393224:EQU393246 FAP393224:FAQ393246 FKL393224:FKM393246 FUH393224:FUI393246 GED393224:GEE393246 GNZ393224:GOA393246 GXV393224:GXW393246 HHR393224:HHS393246 HRN393224:HRO393246 IBJ393224:IBK393246 ILF393224:ILG393246 IVB393224:IVC393246 JEX393224:JEY393246 JOT393224:JOU393246 JYP393224:JYQ393246 KIL393224:KIM393246 KSH393224:KSI393246 LCD393224:LCE393246 LLZ393224:LMA393246 LVV393224:LVW393246 MFR393224:MFS393246 MPN393224:MPO393246 MZJ393224:MZK393246 NJF393224:NJG393246 NTB393224:NTC393246 OCX393224:OCY393246 OMT393224:OMU393246 OWP393224:OWQ393246 PGL393224:PGM393246 PQH393224:PQI393246 QAD393224:QAE393246 QJZ393224:QKA393246 QTV393224:QTW393246 RDR393224:RDS393246 RNN393224:RNO393246 RXJ393224:RXK393246 SHF393224:SHG393246 SRB393224:SRC393246 TAX393224:TAY393246 TKT393224:TKU393246 TUP393224:TUQ393246 UEL393224:UEM393246 UOH393224:UOI393246 UYD393224:UYE393246 VHZ393224:VIA393246 VRV393224:VRW393246 WBR393224:WBS393246 WLN393224:WLO393246 WVJ393224:WVK393246 B458760:C458782 IX458760:IY458782 ST458760:SU458782 ACP458760:ACQ458782 AML458760:AMM458782 AWH458760:AWI458782 BGD458760:BGE458782 BPZ458760:BQA458782 BZV458760:BZW458782 CJR458760:CJS458782 CTN458760:CTO458782 DDJ458760:DDK458782 DNF458760:DNG458782 DXB458760:DXC458782 EGX458760:EGY458782 EQT458760:EQU458782 FAP458760:FAQ458782 FKL458760:FKM458782 FUH458760:FUI458782 GED458760:GEE458782 GNZ458760:GOA458782 GXV458760:GXW458782 HHR458760:HHS458782 HRN458760:HRO458782 IBJ458760:IBK458782 ILF458760:ILG458782 IVB458760:IVC458782 JEX458760:JEY458782 JOT458760:JOU458782 JYP458760:JYQ458782 KIL458760:KIM458782 KSH458760:KSI458782 LCD458760:LCE458782 LLZ458760:LMA458782 LVV458760:LVW458782 MFR458760:MFS458782 MPN458760:MPO458782 MZJ458760:MZK458782 NJF458760:NJG458782 NTB458760:NTC458782 OCX458760:OCY458782 OMT458760:OMU458782 OWP458760:OWQ458782 PGL458760:PGM458782 PQH458760:PQI458782 QAD458760:QAE458782 QJZ458760:QKA458782 QTV458760:QTW458782 RDR458760:RDS458782 RNN458760:RNO458782 RXJ458760:RXK458782 SHF458760:SHG458782 SRB458760:SRC458782 TAX458760:TAY458782 TKT458760:TKU458782 TUP458760:TUQ458782 UEL458760:UEM458782 UOH458760:UOI458782 UYD458760:UYE458782 VHZ458760:VIA458782 VRV458760:VRW458782 WBR458760:WBS458782 WLN458760:WLO458782 WVJ458760:WVK458782 B524296:C524318 IX524296:IY524318 ST524296:SU524318 ACP524296:ACQ524318 AML524296:AMM524318 AWH524296:AWI524318 BGD524296:BGE524318 BPZ524296:BQA524318 BZV524296:BZW524318 CJR524296:CJS524318 CTN524296:CTO524318 DDJ524296:DDK524318 DNF524296:DNG524318 DXB524296:DXC524318 EGX524296:EGY524318 EQT524296:EQU524318 FAP524296:FAQ524318 FKL524296:FKM524318 FUH524296:FUI524318 GED524296:GEE524318 GNZ524296:GOA524318 GXV524296:GXW524318 HHR524296:HHS524318 HRN524296:HRO524318 IBJ524296:IBK524318 ILF524296:ILG524318 IVB524296:IVC524318 JEX524296:JEY524318 JOT524296:JOU524318 JYP524296:JYQ524318 KIL524296:KIM524318 KSH524296:KSI524318 LCD524296:LCE524318 LLZ524296:LMA524318 LVV524296:LVW524318 MFR524296:MFS524318 MPN524296:MPO524318 MZJ524296:MZK524318 NJF524296:NJG524318 NTB524296:NTC524318 OCX524296:OCY524318 OMT524296:OMU524318 OWP524296:OWQ524318 PGL524296:PGM524318 PQH524296:PQI524318 QAD524296:QAE524318 QJZ524296:QKA524318 QTV524296:QTW524318 RDR524296:RDS524318 RNN524296:RNO524318 RXJ524296:RXK524318 SHF524296:SHG524318 SRB524296:SRC524318 TAX524296:TAY524318 TKT524296:TKU524318 TUP524296:TUQ524318 UEL524296:UEM524318 UOH524296:UOI524318 UYD524296:UYE524318 VHZ524296:VIA524318 VRV524296:VRW524318 WBR524296:WBS524318 WLN524296:WLO524318 WVJ524296:WVK524318 B589832:C589854 IX589832:IY589854 ST589832:SU589854 ACP589832:ACQ589854 AML589832:AMM589854 AWH589832:AWI589854 BGD589832:BGE589854 BPZ589832:BQA589854 BZV589832:BZW589854 CJR589832:CJS589854 CTN589832:CTO589854 DDJ589832:DDK589854 DNF589832:DNG589854 DXB589832:DXC589854 EGX589832:EGY589854 EQT589832:EQU589854 FAP589832:FAQ589854 FKL589832:FKM589854 FUH589832:FUI589854 GED589832:GEE589854 GNZ589832:GOA589854 GXV589832:GXW589854 HHR589832:HHS589854 HRN589832:HRO589854 IBJ589832:IBK589854 ILF589832:ILG589854 IVB589832:IVC589854 JEX589832:JEY589854 JOT589832:JOU589854 JYP589832:JYQ589854 KIL589832:KIM589854 KSH589832:KSI589854 LCD589832:LCE589854 LLZ589832:LMA589854 LVV589832:LVW589854 MFR589832:MFS589854 MPN589832:MPO589854 MZJ589832:MZK589854 NJF589832:NJG589854 NTB589832:NTC589854 OCX589832:OCY589854 OMT589832:OMU589854 OWP589832:OWQ589854 PGL589832:PGM589854 PQH589832:PQI589854 QAD589832:QAE589854 QJZ589832:QKA589854 QTV589832:QTW589854 RDR589832:RDS589854 RNN589832:RNO589854 RXJ589832:RXK589854 SHF589832:SHG589854 SRB589832:SRC589854 TAX589832:TAY589854 TKT589832:TKU589854 TUP589832:TUQ589854 UEL589832:UEM589854 UOH589832:UOI589854 UYD589832:UYE589854 VHZ589832:VIA589854 VRV589832:VRW589854 WBR589832:WBS589854 WLN589832:WLO589854 WVJ589832:WVK589854 B655368:C655390 IX655368:IY655390 ST655368:SU655390 ACP655368:ACQ655390 AML655368:AMM655390 AWH655368:AWI655390 BGD655368:BGE655390 BPZ655368:BQA655390 BZV655368:BZW655390 CJR655368:CJS655390 CTN655368:CTO655390 DDJ655368:DDK655390 DNF655368:DNG655390 DXB655368:DXC655390 EGX655368:EGY655390 EQT655368:EQU655390 FAP655368:FAQ655390 FKL655368:FKM655390 FUH655368:FUI655390 GED655368:GEE655390 GNZ655368:GOA655390 GXV655368:GXW655390 HHR655368:HHS655390 HRN655368:HRO655390 IBJ655368:IBK655390 ILF655368:ILG655390 IVB655368:IVC655390 JEX655368:JEY655390 JOT655368:JOU655390 JYP655368:JYQ655390 KIL655368:KIM655390 KSH655368:KSI655390 LCD655368:LCE655390 LLZ655368:LMA655390 LVV655368:LVW655390 MFR655368:MFS655390 MPN655368:MPO655390 MZJ655368:MZK655390 NJF655368:NJG655390 NTB655368:NTC655390 OCX655368:OCY655390 OMT655368:OMU655390 OWP655368:OWQ655390 PGL655368:PGM655390 PQH655368:PQI655390 QAD655368:QAE655390 QJZ655368:QKA655390 QTV655368:QTW655390 RDR655368:RDS655390 RNN655368:RNO655390 RXJ655368:RXK655390 SHF655368:SHG655390 SRB655368:SRC655390 TAX655368:TAY655390 TKT655368:TKU655390 TUP655368:TUQ655390 UEL655368:UEM655390 UOH655368:UOI655390 UYD655368:UYE655390 VHZ655368:VIA655390 VRV655368:VRW655390 WBR655368:WBS655390 WLN655368:WLO655390 WVJ655368:WVK655390 B720904:C720926 IX720904:IY720926 ST720904:SU720926 ACP720904:ACQ720926 AML720904:AMM720926 AWH720904:AWI720926 BGD720904:BGE720926 BPZ720904:BQA720926 BZV720904:BZW720926 CJR720904:CJS720926 CTN720904:CTO720926 DDJ720904:DDK720926 DNF720904:DNG720926 DXB720904:DXC720926 EGX720904:EGY720926 EQT720904:EQU720926 FAP720904:FAQ720926 FKL720904:FKM720926 FUH720904:FUI720926 GED720904:GEE720926 GNZ720904:GOA720926 GXV720904:GXW720926 HHR720904:HHS720926 HRN720904:HRO720926 IBJ720904:IBK720926 ILF720904:ILG720926 IVB720904:IVC720926 JEX720904:JEY720926 JOT720904:JOU720926 JYP720904:JYQ720926 KIL720904:KIM720926 KSH720904:KSI720926 LCD720904:LCE720926 LLZ720904:LMA720926 LVV720904:LVW720926 MFR720904:MFS720926 MPN720904:MPO720926 MZJ720904:MZK720926 NJF720904:NJG720926 NTB720904:NTC720926 OCX720904:OCY720926 OMT720904:OMU720926 OWP720904:OWQ720926 PGL720904:PGM720926 PQH720904:PQI720926 QAD720904:QAE720926 QJZ720904:QKA720926 QTV720904:QTW720926 RDR720904:RDS720926 RNN720904:RNO720926 RXJ720904:RXK720926 SHF720904:SHG720926 SRB720904:SRC720926 TAX720904:TAY720926 TKT720904:TKU720926 TUP720904:TUQ720926 UEL720904:UEM720926 UOH720904:UOI720926 UYD720904:UYE720926 VHZ720904:VIA720926 VRV720904:VRW720926 WBR720904:WBS720926 WLN720904:WLO720926 WVJ720904:WVK720926 B786440:C786462 IX786440:IY786462 ST786440:SU786462 ACP786440:ACQ786462 AML786440:AMM786462 AWH786440:AWI786462 BGD786440:BGE786462 BPZ786440:BQA786462 BZV786440:BZW786462 CJR786440:CJS786462 CTN786440:CTO786462 DDJ786440:DDK786462 DNF786440:DNG786462 DXB786440:DXC786462 EGX786440:EGY786462 EQT786440:EQU786462 FAP786440:FAQ786462 FKL786440:FKM786462 FUH786440:FUI786462 GED786440:GEE786462 GNZ786440:GOA786462 GXV786440:GXW786462 HHR786440:HHS786462 HRN786440:HRO786462 IBJ786440:IBK786462 ILF786440:ILG786462 IVB786440:IVC786462 JEX786440:JEY786462 JOT786440:JOU786462 JYP786440:JYQ786462 KIL786440:KIM786462 KSH786440:KSI786462 LCD786440:LCE786462 LLZ786440:LMA786462 LVV786440:LVW786462 MFR786440:MFS786462 MPN786440:MPO786462 MZJ786440:MZK786462 NJF786440:NJG786462 NTB786440:NTC786462 OCX786440:OCY786462 OMT786440:OMU786462 OWP786440:OWQ786462 PGL786440:PGM786462 PQH786440:PQI786462 QAD786440:QAE786462 QJZ786440:QKA786462 QTV786440:QTW786462 RDR786440:RDS786462 RNN786440:RNO786462 RXJ786440:RXK786462 SHF786440:SHG786462 SRB786440:SRC786462 TAX786440:TAY786462 TKT786440:TKU786462 TUP786440:TUQ786462 UEL786440:UEM786462 UOH786440:UOI786462 UYD786440:UYE786462 VHZ786440:VIA786462 VRV786440:VRW786462 WBR786440:WBS786462 WLN786440:WLO786462 WVJ786440:WVK786462 B851976:C851998 IX851976:IY851998 ST851976:SU851998 ACP851976:ACQ851998 AML851976:AMM851998 AWH851976:AWI851998 BGD851976:BGE851998 BPZ851976:BQA851998 BZV851976:BZW851998 CJR851976:CJS851998 CTN851976:CTO851998 DDJ851976:DDK851998 DNF851976:DNG851998 DXB851976:DXC851998 EGX851976:EGY851998 EQT851976:EQU851998 FAP851976:FAQ851998 FKL851976:FKM851998 FUH851976:FUI851998 GED851976:GEE851998 GNZ851976:GOA851998 GXV851976:GXW851998 HHR851976:HHS851998 HRN851976:HRO851998 IBJ851976:IBK851998 ILF851976:ILG851998 IVB851976:IVC851998 JEX851976:JEY851998 JOT851976:JOU851998 JYP851976:JYQ851998 KIL851976:KIM851998 KSH851976:KSI851998 LCD851976:LCE851998 LLZ851976:LMA851998 LVV851976:LVW851998 MFR851976:MFS851998 MPN851976:MPO851998 MZJ851976:MZK851998 NJF851976:NJG851998 NTB851976:NTC851998 OCX851976:OCY851998 OMT851976:OMU851998 OWP851976:OWQ851998 PGL851976:PGM851998 PQH851976:PQI851998 QAD851976:QAE851998 QJZ851976:QKA851998 QTV851976:QTW851998 RDR851976:RDS851998 RNN851976:RNO851998 RXJ851976:RXK851998 SHF851976:SHG851998 SRB851976:SRC851998 TAX851976:TAY851998 TKT851976:TKU851998 TUP851976:TUQ851998 UEL851976:UEM851998 UOH851976:UOI851998 UYD851976:UYE851998 VHZ851976:VIA851998 VRV851976:VRW851998 WBR851976:WBS851998 WLN851976:WLO851998 WVJ851976:WVK851998 B917512:C917534 IX917512:IY917534 ST917512:SU917534 ACP917512:ACQ917534 AML917512:AMM917534 AWH917512:AWI917534 BGD917512:BGE917534 BPZ917512:BQA917534 BZV917512:BZW917534 CJR917512:CJS917534 CTN917512:CTO917534 DDJ917512:DDK917534 DNF917512:DNG917534 DXB917512:DXC917534 EGX917512:EGY917534 EQT917512:EQU917534 FAP917512:FAQ917534 FKL917512:FKM917534 FUH917512:FUI917534 GED917512:GEE917534 GNZ917512:GOA917534 GXV917512:GXW917534 HHR917512:HHS917534 HRN917512:HRO917534 IBJ917512:IBK917534 ILF917512:ILG917534 IVB917512:IVC917534 JEX917512:JEY917534 JOT917512:JOU917534 JYP917512:JYQ917534 KIL917512:KIM917534 KSH917512:KSI917534 LCD917512:LCE917534 LLZ917512:LMA917534 LVV917512:LVW917534 MFR917512:MFS917534 MPN917512:MPO917534 MZJ917512:MZK917534 NJF917512:NJG917534 NTB917512:NTC917534 OCX917512:OCY917534 OMT917512:OMU917534 OWP917512:OWQ917534 PGL917512:PGM917534 PQH917512:PQI917534 QAD917512:QAE917534 QJZ917512:QKA917534 QTV917512:QTW917534 RDR917512:RDS917534 RNN917512:RNO917534 RXJ917512:RXK917534 SHF917512:SHG917534 SRB917512:SRC917534 TAX917512:TAY917534 TKT917512:TKU917534 TUP917512:TUQ917534 UEL917512:UEM917534 UOH917512:UOI917534 UYD917512:UYE917534 VHZ917512:VIA917534 VRV917512:VRW917534 WBR917512:WBS917534 WLN917512:WLO917534 WVJ917512:WVK917534 B983048:C983070 IX983048:IY983070 ST983048:SU983070 ACP983048:ACQ983070 AML983048:AMM983070 AWH983048:AWI983070 BGD983048:BGE983070 BPZ983048:BQA983070 BZV983048:BZW983070 CJR983048:CJS983070 CTN983048:CTO983070 DDJ983048:DDK983070 DNF983048:DNG983070 DXB983048:DXC983070 EGX983048:EGY983070 EQT983048:EQU983070 FAP983048:FAQ983070 FKL983048:FKM983070 FUH983048:FUI983070 GED983048:GEE983070 GNZ983048:GOA983070 GXV983048:GXW983070 HHR983048:HHS983070 HRN983048:HRO983070 IBJ983048:IBK983070 ILF983048:ILG983070 IVB983048:IVC983070 JEX983048:JEY983070 JOT983048:JOU983070 JYP983048:JYQ983070 KIL983048:KIM983070 KSH983048:KSI983070 LCD983048:LCE983070 LLZ983048:LMA983070 LVV983048:LVW983070 MFR983048:MFS983070 MPN983048:MPO983070 MZJ983048:MZK983070 NJF983048:NJG983070 NTB983048:NTC983070 OCX983048:OCY983070 OMT983048:OMU983070 OWP983048:OWQ983070 PGL983048:PGM983070 PQH983048:PQI983070 QAD983048:QAE983070 QJZ983048:QKA983070 QTV983048:QTW983070 RDR983048:RDS983070 RNN983048:RNO983070 RXJ983048:RXK983070 SHF983048:SHG983070 SRB983048:SRC983070 TAX983048:TAY983070 TKT983048:TKU983070 TUP983048:TUQ983070 UEL983048:UEM983070 UOH983048:UOI983070 UYD983048:UYE983070 VHZ983048:VIA983070 VRV983048:VRW983070 WBR983048:WBS983070 WLN983048:WLO983070 WVJ983048:WVK983070">
      <formula1>#REF!</formula1>
    </dataValidation>
  </dataValidations>
  <hyperlinks>
    <hyperlink ref="A2" r:id="rId1"/>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workbookViewId="0">
      <pane xSplit="1" topLeftCell="B1" activePane="topRight" state="frozen"/>
      <selection pane="topRight" activeCell="G11" sqref="G11"/>
    </sheetView>
  </sheetViews>
  <sheetFormatPr defaultRowHeight="15" x14ac:dyDescent="0.25"/>
  <cols>
    <col min="1" max="1" width="35.42578125" style="307" bestFit="1" customWidth="1"/>
    <col min="2" max="2" width="9.140625" style="307"/>
    <col min="3" max="3" width="82.7109375" style="307" bestFit="1" customWidth="1"/>
    <col min="4" max="7" width="9.140625" style="49"/>
    <col min="8" max="8" width="12.7109375" style="49" customWidth="1"/>
    <col min="9" max="13" width="9.140625" style="49"/>
    <col min="14" max="14" width="11.85546875" style="49" bestFit="1" customWidth="1"/>
    <col min="15" max="16" width="8.7109375" style="49" bestFit="1" customWidth="1"/>
    <col min="17" max="17" width="17" style="49" bestFit="1" customWidth="1"/>
    <col min="18" max="18" width="15" style="49" bestFit="1" customWidth="1"/>
    <col min="19" max="19" width="10.140625" style="49" customWidth="1"/>
    <col min="20" max="20" width="6.5703125" style="49" bestFit="1" customWidth="1"/>
    <col min="21" max="21" width="7.140625" style="49" customWidth="1"/>
    <col min="22" max="24" width="9.140625" style="49"/>
    <col min="25" max="25" width="9.85546875" style="49" customWidth="1"/>
    <col min="26" max="16384" width="9.140625" style="49"/>
  </cols>
  <sheetData>
    <row r="1" spans="1:29" s="300" customFormat="1" ht="47.25" customHeight="1" x14ac:dyDescent="0.25">
      <c r="A1" s="297" t="s">
        <v>242</v>
      </c>
      <c r="B1" s="296" t="s">
        <v>133</v>
      </c>
      <c r="C1" s="301" t="s">
        <v>243</v>
      </c>
      <c r="D1" s="295" t="s">
        <v>134</v>
      </c>
      <c r="E1" s="296"/>
      <c r="F1" s="297" t="s">
        <v>135</v>
      </c>
      <c r="G1" s="297"/>
      <c r="H1" s="297"/>
      <c r="I1" s="297" t="s">
        <v>136</v>
      </c>
      <c r="J1" s="297"/>
      <c r="K1" s="297"/>
      <c r="L1" s="297"/>
      <c r="M1" s="297"/>
      <c r="N1" s="297" t="s">
        <v>137</v>
      </c>
      <c r="O1" s="297"/>
      <c r="P1" s="297"/>
      <c r="Q1" s="297"/>
      <c r="R1" s="297"/>
      <c r="S1" s="298" t="s">
        <v>138</v>
      </c>
      <c r="T1" s="299" t="s">
        <v>139</v>
      </c>
      <c r="U1" s="299"/>
      <c r="V1" s="297" t="s">
        <v>140</v>
      </c>
      <c r="W1" s="297"/>
      <c r="X1" s="297"/>
      <c r="Y1" s="297"/>
      <c r="Z1" s="297"/>
      <c r="AA1" s="297"/>
      <c r="AB1" s="297"/>
      <c r="AC1" s="298" t="s">
        <v>141</v>
      </c>
    </row>
    <row r="2" spans="1:29" s="178" customFormat="1" ht="30" x14ac:dyDescent="0.25">
      <c r="A2" s="297"/>
      <c r="B2" s="296"/>
      <c r="C2" s="296"/>
      <c r="D2" s="190" t="s">
        <v>142</v>
      </c>
      <c r="E2" s="183" t="s">
        <v>143</v>
      </c>
      <c r="F2" s="183" t="s">
        <v>144</v>
      </c>
      <c r="G2" s="184" t="s">
        <v>145</v>
      </c>
      <c r="H2" s="184" t="s">
        <v>244</v>
      </c>
      <c r="I2" s="184" t="s">
        <v>245</v>
      </c>
      <c r="J2" s="184" t="s">
        <v>235</v>
      </c>
      <c r="K2" s="184" t="s">
        <v>246</v>
      </c>
      <c r="L2" s="184" t="s">
        <v>236</v>
      </c>
      <c r="M2" s="184" t="s">
        <v>146</v>
      </c>
      <c r="N2" s="183" t="s">
        <v>43</v>
      </c>
      <c r="O2" s="183" t="s">
        <v>76</v>
      </c>
      <c r="P2" s="183" t="s">
        <v>82</v>
      </c>
      <c r="Q2" s="183" t="s">
        <v>87</v>
      </c>
      <c r="R2" s="183" t="s">
        <v>147</v>
      </c>
      <c r="S2" s="184" t="s">
        <v>148</v>
      </c>
      <c r="T2" s="185" t="s">
        <v>232</v>
      </c>
      <c r="U2" s="186" t="s">
        <v>149</v>
      </c>
      <c r="V2" s="184" t="s">
        <v>144</v>
      </c>
      <c r="W2" s="184" t="s">
        <v>234</v>
      </c>
      <c r="X2" s="184" t="s">
        <v>145</v>
      </c>
      <c r="Y2" s="184" t="s">
        <v>116</v>
      </c>
      <c r="Z2" s="184" t="s">
        <v>151</v>
      </c>
      <c r="AA2" s="184" t="s">
        <v>152</v>
      </c>
      <c r="AB2" s="184" t="s">
        <v>147</v>
      </c>
      <c r="AC2" s="184" t="s">
        <v>141</v>
      </c>
    </row>
    <row r="3" spans="1:29" s="178" customFormat="1" ht="33" customHeight="1" x14ac:dyDescent="0.25">
      <c r="A3" s="302" t="s">
        <v>132</v>
      </c>
      <c r="B3" s="308" t="s">
        <v>153</v>
      </c>
      <c r="C3" s="312" t="s">
        <v>154</v>
      </c>
      <c r="D3" s="177" t="s">
        <v>155</v>
      </c>
      <c r="E3" s="164"/>
      <c r="F3" s="165">
        <v>3.7</v>
      </c>
      <c r="G3" s="165">
        <v>3.7</v>
      </c>
      <c r="H3" s="165">
        <v>3.7</v>
      </c>
      <c r="I3" s="165"/>
      <c r="J3" s="165"/>
      <c r="K3" s="165"/>
      <c r="L3" s="165"/>
      <c r="M3" s="165"/>
      <c r="N3" s="163" t="s">
        <v>233</v>
      </c>
      <c r="O3" s="177"/>
      <c r="P3" s="177"/>
      <c r="Q3" s="177"/>
      <c r="R3" s="177"/>
      <c r="S3" s="163" t="s">
        <v>156</v>
      </c>
      <c r="T3" s="166"/>
      <c r="U3" s="166" t="s">
        <v>155</v>
      </c>
      <c r="V3" s="177" t="s">
        <v>155</v>
      </c>
      <c r="W3" s="291" t="s">
        <v>155</v>
      </c>
      <c r="X3" s="292"/>
      <c r="Y3" s="293" t="s">
        <v>155</v>
      </c>
      <c r="Z3" s="293"/>
      <c r="AA3" s="293" t="s">
        <v>155</v>
      </c>
      <c r="AB3" s="293"/>
      <c r="AC3" s="177">
        <v>125</v>
      </c>
    </row>
    <row r="4" spans="1:29" s="178" customFormat="1" ht="33.75" customHeight="1" x14ac:dyDescent="0.25">
      <c r="A4" s="303" t="s">
        <v>157</v>
      </c>
      <c r="B4" s="309" t="s">
        <v>158</v>
      </c>
      <c r="C4" s="313" t="s">
        <v>159</v>
      </c>
      <c r="D4" s="177" t="s">
        <v>155</v>
      </c>
      <c r="E4" s="177"/>
      <c r="F4" s="168"/>
      <c r="G4" s="168"/>
      <c r="H4" s="168"/>
      <c r="I4" s="168"/>
      <c r="J4" s="168"/>
      <c r="K4" s="168"/>
      <c r="L4" s="168"/>
      <c r="M4" s="168"/>
      <c r="N4" s="177"/>
      <c r="O4" s="177"/>
      <c r="P4" s="177"/>
      <c r="Q4" s="177"/>
      <c r="R4" s="163"/>
      <c r="S4" s="163"/>
      <c r="T4" s="166"/>
      <c r="U4" s="167"/>
      <c r="V4" s="177"/>
      <c r="W4" s="177"/>
      <c r="X4" s="177"/>
      <c r="Y4" s="163"/>
      <c r="Z4" s="163"/>
      <c r="AA4" s="163"/>
      <c r="AB4" s="163"/>
      <c r="AC4" s="177"/>
    </row>
    <row r="5" spans="1:29" s="178" customFormat="1" ht="30" customHeight="1" x14ac:dyDescent="0.25">
      <c r="A5" s="303" t="s">
        <v>160</v>
      </c>
      <c r="B5" s="309" t="s">
        <v>161</v>
      </c>
      <c r="C5" s="313" t="s">
        <v>162</v>
      </c>
      <c r="D5" s="177" t="s">
        <v>155</v>
      </c>
      <c r="E5" s="177"/>
      <c r="F5" s="165"/>
      <c r="G5" s="168"/>
      <c r="H5" s="165"/>
      <c r="I5" s="169"/>
      <c r="J5" s="169"/>
      <c r="K5" s="169"/>
      <c r="L5" s="169"/>
      <c r="M5" s="170"/>
      <c r="N5" s="163"/>
      <c r="O5" s="177"/>
      <c r="P5" s="165"/>
      <c r="Q5" s="163"/>
      <c r="R5" s="163"/>
      <c r="S5" s="163"/>
      <c r="T5" s="167"/>
      <c r="U5" s="166"/>
      <c r="V5" s="177"/>
      <c r="W5" s="177"/>
      <c r="X5" s="177"/>
      <c r="Y5" s="177"/>
      <c r="Z5" s="177"/>
      <c r="AA5" s="177"/>
      <c r="AB5" s="177"/>
      <c r="AC5" s="177"/>
    </row>
    <row r="6" spans="1:29" s="178" customFormat="1" ht="30" customHeight="1" x14ac:dyDescent="0.25">
      <c r="A6" s="303" t="s">
        <v>268</v>
      </c>
      <c r="B6" s="309" t="s">
        <v>164</v>
      </c>
      <c r="C6" s="313" t="s">
        <v>271</v>
      </c>
      <c r="D6" s="199"/>
      <c r="E6" s="199" t="s">
        <v>155</v>
      </c>
      <c r="F6" s="165"/>
      <c r="G6" s="168"/>
      <c r="H6" s="165"/>
      <c r="I6" s="169"/>
      <c r="J6" s="169"/>
      <c r="K6" s="169"/>
      <c r="L6" s="169"/>
      <c r="M6" s="170"/>
      <c r="N6" s="163"/>
      <c r="O6" s="199"/>
      <c r="P6" s="165"/>
      <c r="Q6" s="163"/>
      <c r="R6" s="163"/>
      <c r="S6" s="163"/>
      <c r="T6" s="167"/>
      <c r="U6" s="166"/>
      <c r="V6" s="199"/>
      <c r="W6" s="199"/>
      <c r="X6" s="199"/>
      <c r="Y6" s="199"/>
      <c r="Z6" s="199"/>
      <c r="AA6" s="199"/>
      <c r="AB6" s="199"/>
      <c r="AC6" s="199"/>
    </row>
    <row r="7" spans="1:29" s="178" customFormat="1" ht="30" customHeight="1" x14ac:dyDescent="0.25">
      <c r="A7" s="303" t="s">
        <v>269</v>
      </c>
      <c r="B7" s="309" t="s">
        <v>164</v>
      </c>
      <c r="C7" s="313" t="s">
        <v>272</v>
      </c>
      <c r="D7" s="199"/>
      <c r="E7" s="199" t="s">
        <v>155</v>
      </c>
      <c r="F7" s="165"/>
      <c r="G7" s="168"/>
      <c r="H7" s="165"/>
      <c r="I7" s="169"/>
      <c r="J7" s="169"/>
      <c r="K7" s="169"/>
      <c r="L7" s="169"/>
      <c r="M7" s="170"/>
      <c r="N7" s="163"/>
      <c r="O7" s="199"/>
      <c r="P7" s="165"/>
      <c r="Q7" s="163"/>
      <c r="R7" s="163"/>
      <c r="S7" s="163"/>
      <c r="T7" s="167"/>
      <c r="U7" s="166"/>
      <c r="V7" s="199"/>
      <c r="W7" s="199"/>
      <c r="X7" s="199"/>
      <c r="Y7" s="199"/>
      <c r="Z7" s="199"/>
      <c r="AA7" s="199"/>
      <c r="AB7" s="199"/>
      <c r="AC7" s="199"/>
    </row>
    <row r="8" spans="1:29" s="178" customFormat="1" ht="30" customHeight="1" x14ac:dyDescent="0.25">
      <c r="A8" s="303" t="s">
        <v>270</v>
      </c>
      <c r="B8" s="309" t="s">
        <v>164</v>
      </c>
      <c r="C8" s="314" t="s">
        <v>273</v>
      </c>
      <c r="D8" s="291" t="s">
        <v>274</v>
      </c>
      <c r="E8" s="292"/>
      <c r="F8" s="165"/>
      <c r="G8" s="168"/>
      <c r="H8" s="165"/>
      <c r="I8" s="169"/>
      <c r="J8" s="169"/>
      <c r="K8" s="169"/>
      <c r="L8" s="169"/>
      <c r="M8" s="170"/>
      <c r="N8" s="163"/>
      <c r="O8" s="199"/>
      <c r="P8" s="165"/>
      <c r="Q8" s="163"/>
      <c r="R8" s="163"/>
      <c r="S8" s="163"/>
      <c r="T8" s="167"/>
      <c r="U8" s="166"/>
      <c r="V8" s="199"/>
      <c r="W8" s="199"/>
      <c r="X8" s="199"/>
      <c r="Y8" s="199"/>
      <c r="Z8" s="199"/>
      <c r="AA8" s="199"/>
      <c r="AB8" s="199"/>
      <c r="AC8" s="199"/>
    </row>
    <row r="9" spans="1:29" s="178" customFormat="1" x14ac:dyDescent="0.25">
      <c r="A9" s="303" t="s">
        <v>163</v>
      </c>
      <c r="B9" s="309" t="s">
        <v>164</v>
      </c>
      <c r="C9" s="313" t="s">
        <v>165</v>
      </c>
      <c r="D9" s="177"/>
      <c r="E9" s="177" t="s">
        <v>155</v>
      </c>
      <c r="F9" s="168"/>
      <c r="G9" s="168"/>
      <c r="H9" s="165"/>
      <c r="I9" s="168"/>
      <c r="J9" s="168"/>
      <c r="K9" s="168"/>
      <c r="L9" s="168"/>
      <c r="M9" s="165"/>
      <c r="N9" s="177"/>
      <c r="O9" s="177"/>
      <c r="P9" s="177"/>
      <c r="Q9" s="177"/>
      <c r="R9" s="177"/>
      <c r="S9" s="163"/>
      <c r="T9" s="166"/>
      <c r="U9" s="167"/>
      <c r="V9" s="177"/>
      <c r="W9" s="177"/>
      <c r="X9" s="177"/>
      <c r="Y9" s="177"/>
      <c r="Z9" s="177"/>
      <c r="AA9" s="177"/>
      <c r="AB9" s="177"/>
      <c r="AC9" s="177"/>
    </row>
    <row r="10" spans="1:29" s="178" customFormat="1" ht="19.5" customHeight="1" x14ac:dyDescent="0.25">
      <c r="A10" s="303" t="s">
        <v>166</v>
      </c>
      <c r="B10" s="309" t="s">
        <v>164</v>
      </c>
      <c r="C10" s="313" t="s">
        <v>167</v>
      </c>
      <c r="D10" s="177"/>
      <c r="E10" s="177" t="s">
        <v>155</v>
      </c>
      <c r="F10" s="165"/>
      <c r="G10" s="168"/>
      <c r="H10" s="165"/>
      <c r="I10" s="168"/>
      <c r="J10" s="168"/>
      <c r="K10" s="168"/>
      <c r="L10" s="168"/>
      <c r="M10" s="168"/>
      <c r="N10" s="177"/>
      <c r="O10" s="177"/>
      <c r="P10" s="177"/>
      <c r="Q10" s="177"/>
      <c r="R10" s="177"/>
      <c r="S10" s="163"/>
      <c r="T10" s="166"/>
      <c r="U10" s="167"/>
      <c r="V10" s="177"/>
      <c r="W10" s="177"/>
      <c r="X10" s="177"/>
      <c r="Y10" s="177"/>
      <c r="Z10" s="177"/>
      <c r="AA10" s="177"/>
      <c r="AB10" s="177"/>
      <c r="AC10" s="177"/>
    </row>
    <row r="11" spans="1:29" s="178" customFormat="1" ht="19.5" customHeight="1" x14ac:dyDescent="0.25">
      <c r="A11" s="303" t="s">
        <v>168</v>
      </c>
      <c r="B11" s="309" t="s">
        <v>164</v>
      </c>
      <c r="C11" s="313" t="s">
        <v>169</v>
      </c>
      <c r="D11" s="177"/>
      <c r="E11" s="177" t="s">
        <v>155</v>
      </c>
      <c r="F11" s="168"/>
      <c r="G11" s="168"/>
      <c r="H11" s="168"/>
      <c r="I11" s="168"/>
      <c r="J11" s="168"/>
      <c r="K11" s="168"/>
      <c r="L11" s="168"/>
      <c r="M11" s="168"/>
      <c r="N11" s="177"/>
      <c r="O11" s="177"/>
      <c r="P11" s="177"/>
      <c r="Q11" s="177"/>
      <c r="R11" s="163"/>
      <c r="S11" s="163"/>
      <c r="T11" s="167"/>
      <c r="U11" s="166"/>
      <c r="V11" s="177"/>
      <c r="W11" s="177"/>
      <c r="X11" s="177"/>
      <c r="Y11" s="177"/>
      <c r="Z11" s="177"/>
      <c r="AA11" s="177"/>
      <c r="AB11" s="177"/>
      <c r="AC11" s="177"/>
    </row>
    <row r="12" spans="1:29" s="178" customFormat="1" ht="19.5" customHeight="1" x14ac:dyDescent="0.25">
      <c r="A12" s="303" t="s">
        <v>170</v>
      </c>
      <c r="B12" s="309" t="s">
        <v>164</v>
      </c>
      <c r="C12" s="313" t="s">
        <v>171</v>
      </c>
      <c r="D12" s="177" t="s">
        <v>155</v>
      </c>
      <c r="E12" s="177"/>
      <c r="F12" s="168"/>
      <c r="G12" s="168"/>
      <c r="H12" s="168"/>
      <c r="I12" s="168"/>
      <c r="J12" s="168"/>
      <c r="K12" s="168"/>
      <c r="L12" s="168"/>
      <c r="M12" s="168"/>
      <c r="N12" s="177"/>
      <c r="O12" s="177"/>
      <c r="P12" s="177"/>
      <c r="Q12" s="177"/>
      <c r="R12" s="177"/>
      <c r="S12" s="163"/>
      <c r="T12" s="167"/>
      <c r="U12" s="166"/>
      <c r="V12" s="177"/>
      <c r="W12" s="177"/>
      <c r="X12" s="177"/>
      <c r="Y12" s="177"/>
      <c r="Z12" s="177"/>
      <c r="AA12" s="177"/>
      <c r="AB12" s="177"/>
      <c r="AC12" s="177"/>
    </row>
    <row r="13" spans="1:29" s="178" customFormat="1" ht="73.5" customHeight="1" x14ac:dyDescent="0.25">
      <c r="A13" s="303" t="s">
        <v>172</v>
      </c>
      <c r="B13" s="309" t="s">
        <v>164</v>
      </c>
      <c r="C13" s="313" t="s">
        <v>173</v>
      </c>
      <c r="D13" s="177" t="s">
        <v>155</v>
      </c>
      <c r="E13" s="177"/>
      <c r="F13" s="165"/>
      <c r="G13" s="168"/>
      <c r="H13" s="165"/>
      <c r="I13" s="165"/>
      <c r="J13" s="165"/>
      <c r="K13" s="165"/>
      <c r="L13" s="165"/>
      <c r="M13" s="165"/>
      <c r="N13" s="163"/>
      <c r="O13" s="177"/>
      <c r="P13" s="177"/>
      <c r="Q13" s="163"/>
      <c r="R13" s="177"/>
      <c r="S13" s="163"/>
      <c r="T13" s="167"/>
      <c r="U13" s="167"/>
      <c r="V13" s="177"/>
      <c r="W13" s="177"/>
      <c r="X13" s="177"/>
      <c r="Y13" s="177"/>
      <c r="Z13" s="177"/>
      <c r="AA13" s="177"/>
      <c r="AB13" s="177"/>
      <c r="AC13" s="177"/>
    </row>
    <row r="14" spans="1:29" s="178" customFormat="1" ht="46.5" customHeight="1" x14ac:dyDescent="0.25">
      <c r="A14" s="303" t="s">
        <v>174</v>
      </c>
      <c r="B14" s="309" t="s">
        <v>164</v>
      </c>
      <c r="C14" s="313" t="s">
        <v>175</v>
      </c>
      <c r="D14" s="177" t="s">
        <v>155</v>
      </c>
      <c r="E14" s="177"/>
      <c r="F14" s="168"/>
      <c r="G14" s="168"/>
      <c r="H14" s="168"/>
      <c r="I14" s="168"/>
      <c r="J14" s="168"/>
      <c r="K14" s="168"/>
      <c r="L14" s="168"/>
      <c r="M14" s="168"/>
      <c r="N14" s="177"/>
      <c r="O14" s="177"/>
      <c r="P14" s="177"/>
      <c r="Q14" s="163"/>
      <c r="R14" s="177"/>
      <c r="S14" s="163"/>
      <c r="T14" s="167"/>
      <c r="U14" s="167"/>
      <c r="V14" s="177"/>
      <c r="W14" s="177"/>
      <c r="X14" s="177"/>
      <c r="Y14" s="177"/>
      <c r="Z14" s="177"/>
      <c r="AA14" s="177"/>
      <c r="AB14" s="177"/>
      <c r="AC14" s="177"/>
    </row>
    <row r="15" spans="1:29" s="178" customFormat="1" ht="35.25" customHeight="1" x14ac:dyDescent="0.25">
      <c r="A15" s="304" t="s">
        <v>176</v>
      </c>
      <c r="B15" s="309" t="s">
        <v>164</v>
      </c>
      <c r="C15" s="313" t="s">
        <v>177</v>
      </c>
      <c r="D15" s="177" t="s">
        <v>155</v>
      </c>
      <c r="E15" s="177"/>
      <c r="F15" s="165"/>
      <c r="G15" s="165"/>
      <c r="H15" s="165"/>
      <c r="I15" s="165"/>
      <c r="J15" s="165"/>
      <c r="K15" s="165"/>
      <c r="L15" s="165"/>
      <c r="M15" s="165"/>
      <c r="N15" s="177"/>
      <c r="O15" s="177"/>
      <c r="P15" s="177"/>
      <c r="Q15" s="163"/>
      <c r="R15" s="177"/>
      <c r="S15" s="163"/>
      <c r="T15" s="167"/>
      <c r="U15" s="167"/>
      <c r="V15" s="167"/>
      <c r="W15" s="167"/>
      <c r="X15" s="167"/>
      <c r="Y15" s="167"/>
      <c r="Z15" s="167"/>
      <c r="AA15" s="167"/>
      <c r="AB15" s="167"/>
      <c r="AC15" s="177"/>
    </row>
    <row r="16" spans="1:29" s="178" customFormat="1" ht="38.25" customHeight="1" x14ac:dyDescent="0.25">
      <c r="A16" s="303" t="s">
        <v>178</v>
      </c>
      <c r="B16" s="309" t="s">
        <v>164</v>
      </c>
      <c r="C16" s="313" t="s">
        <v>179</v>
      </c>
      <c r="D16" s="177" t="s">
        <v>155</v>
      </c>
      <c r="E16" s="177"/>
      <c r="F16" s="165"/>
      <c r="G16" s="168"/>
      <c r="H16" s="165"/>
      <c r="I16" s="165"/>
      <c r="J16" s="165"/>
      <c r="K16" s="165"/>
      <c r="L16" s="165"/>
      <c r="M16" s="165"/>
      <c r="N16" s="177"/>
      <c r="O16" s="177"/>
      <c r="P16" s="177"/>
      <c r="Q16" s="163"/>
      <c r="R16" s="177"/>
      <c r="S16" s="163"/>
      <c r="T16" s="167"/>
      <c r="U16" s="167"/>
      <c r="V16" s="177"/>
      <c r="W16" s="177"/>
      <c r="X16" s="177"/>
      <c r="Y16" s="177"/>
      <c r="Z16" s="177"/>
      <c r="AA16" s="177"/>
      <c r="AB16" s="177"/>
      <c r="AC16" s="177"/>
    </row>
    <row r="17" spans="1:31" s="178" customFormat="1" ht="33" customHeight="1" x14ac:dyDescent="0.25">
      <c r="A17" s="303" t="s">
        <v>180</v>
      </c>
      <c r="B17" s="309" t="s">
        <v>164</v>
      </c>
      <c r="C17" s="313" t="s">
        <v>181</v>
      </c>
      <c r="D17" s="177" t="s">
        <v>155</v>
      </c>
      <c r="E17" s="177"/>
      <c r="F17" s="169"/>
      <c r="G17" s="168"/>
      <c r="H17" s="169"/>
      <c r="I17" s="169"/>
      <c r="J17" s="169"/>
      <c r="K17" s="169"/>
      <c r="L17" s="169"/>
      <c r="M17" s="169"/>
      <c r="N17" s="163"/>
      <c r="O17" s="177"/>
      <c r="P17" s="177"/>
      <c r="Q17" s="177"/>
      <c r="R17" s="177"/>
      <c r="S17" s="163"/>
      <c r="T17" s="167"/>
      <c r="U17" s="167"/>
      <c r="V17" s="163"/>
      <c r="W17" s="163"/>
      <c r="X17" s="163"/>
      <c r="Y17" s="177"/>
      <c r="Z17" s="177"/>
      <c r="AA17" s="177"/>
      <c r="AB17" s="177"/>
      <c r="AC17" s="177"/>
    </row>
    <row r="18" spans="1:31" s="178" customFormat="1" ht="33.75" customHeight="1" x14ac:dyDescent="0.25">
      <c r="A18" s="304" t="s">
        <v>182</v>
      </c>
      <c r="B18" s="309" t="s">
        <v>183</v>
      </c>
      <c r="C18" s="313" t="s">
        <v>184</v>
      </c>
      <c r="D18" s="177" t="s">
        <v>155</v>
      </c>
      <c r="E18" s="177"/>
      <c r="F18" s="168"/>
      <c r="G18" s="168"/>
      <c r="H18" s="168"/>
      <c r="I18" s="168"/>
      <c r="J18" s="168"/>
      <c r="K18" s="168"/>
      <c r="L18" s="168"/>
      <c r="M18" s="168"/>
      <c r="N18" s="177"/>
      <c r="O18" s="177"/>
      <c r="P18" s="177"/>
      <c r="Q18" s="177"/>
      <c r="R18" s="177"/>
      <c r="S18" s="163"/>
      <c r="T18" s="167"/>
      <c r="U18" s="167"/>
      <c r="V18" s="177"/>
      <c r="W18" s="177"/>
      <c r="X18" s="177"/>
      <c r="Y18" s="177"/>
      <c r="Z18" s="177"/>
      <c r="AA18" s="163"/>
      <c r="AB18" s="163"/>
      <c r="AC18" s="177"/>
    </row>
    <row r="19" spans="1:31" s="178" customFormat="1" ht="44.25" customHeight="1" x14ac:dyDescent="0.25">
      <c r="A19" s="303" t="s">
        <v>185</v>
      </c>
      <c r="B19" s="309" t="s">
        <v>183</v>
      </c>
      <c r="C19" s="313" t="s">
        <v>186</v>
      </c>
      <c r="D19" s="177" t="s">
        <v>155</v>
      </c>
      <c r="E19" s="177"/>
      <c r="F19" s="165"/>
      <c r="G19" s="168"/>
      <c r="H19" s="165"/>
      <c r="I19" s="168"/>
      <c r="J19" s="168"/>
      <c r="K19" s="168"/>
      <c r="L19" s="168"/>
      <c r="M19" s="169"/>
      <c r="N19" s="163"/>
      <c r="O19" s="177"/>
      <c r="P19" s="163"/>
      <c r="Q19" s="163"/>
      <c r="R19" s="163"/>
      <c r="S19" s="163"/>
      <c r="T19" s="167"/>
      <c r="U19" s="167"/>
      <c r="V19" s="163"/>
      <c r="W19" s="163"/>
      <c r="X19" s="163"/>
      <c r="Y19" s="163"/>
      <c r="Z19" s="177"/>
      <c r="AA19" s="163"/>
      <c r="AB19" s="163"/>
      <c r="AC19" s="177"/>
    </row>
    <row r="20" spans="1:31" s="178" customFormat="1" ht="19.5" customHeight="1" x14ac:dyDescent="0.25">
      <c r="A20" s="303" t="s">
        <v>187</v>
      </c>
      <c r="B20" s="309" t="s">
        <v>188</v>
      </c>
      <c r="C20" s="313" t="s">
        <v>189</v>
      </c>
      <c r="D20" s="177" t="s">
        <v>155</v>
      </c>
      <c r="E20" s="177"/>
      <c r="F20" s="168"/>
      <c r="G20" s="168"/>
      <c r="H20" s="165"/>
      <c r="I20" s="168"/>
      <c r="J20" s="168"/>
      <c r="K20" s="168"/>
      <c r="L20" s="168"/>
      <c r="M20" s="165"/>
      <c r="N20" s="177"/>
      <c r="O20" s="177"/>
      <c r="P20" s="177"/>
      <c r="Q20" s="177"/>
      <c r="R20" s="177"/>
      <c r="S20" s="163"/>
      <c r="T20" s="167"/>
      <c r="U20" s="167"/>
      <c r="V20" s="177"/>
      <c r="W20" s="177"/>
      <c r="X20" s="177"/>
      <c r="Y20" s="177"/>
      <c r="Z20" s="177"/>
      <c r="AA20" s="177"/>
      <c r="AB20" s="177"/>
      <c r="AC20" s="177"/>
    </row>
    <row r="21" spans="1:31" s="178" customFormat="1" ht="45" customHeight="1" x14ac:dyDescent="0.25">
      <c r="A21" s="303" t="s">
        <v>190</v>
      </c>
      <c r="B21" s="309" t="s">
        <v>191</v>
      </c>
      <c r="C21" s="313" t="s">
        <v>192</v>
      </c>
      <c r="D21" s="177" t="s">
        <v>155</v>
      </c>
      <c r="E21" s="177"/>
      <c r="F21" s="168"/>
      <c r="G21" s="168"/>
      <c r="H21" s="168"/>
      <c r="I21" s="168"/>
      <c r="J21" s="168"/>
      <c r="K21" s="168"/>
      <c r="L21" s="168"/>
      <c r="M21" s="165"/>
      <c r="N21" s="163"/>
      <c r="O21" s="177"/>
      <c r="P21" s="177"/>
      <c r="Q21" s="163"/>
      <c r="R21" s="163"/>
      <c r="S21" s="163"/>
      <c r="T21" s="167"/>
      <c r="U21" s="167"/>
      <c r="V21" s="177"/>
      <c r="W21" s="177"/>
      <c r="X21" s="177"/>
      <c r="Y21" s="177"/>
      <c r="Z21" s="177"/>
      <c r="AA21" s="177"/>
      <c r="AB21" s="177"/>
      <c r="AC21" s="177"/>
      <c r="AD21" s="188"/>
      <c r="AE21" s="188"/>
    </row>
    <row r="22" spans="1:31" s="178" customFormat="1" ht="19.5" customHeight="1" x14ac:dyDescent="0.25">
      <c r="A22" s="303" t="s">
        <v>193</v>
      </c>
      <c r="B22" s="309" t="s">
        <v>194</v>
      </c>
      <c r="C22" s="313" t="s">
        <v>195</v>
      </c>
      <c r="D22" s="177" t="s">
        <v>155</v>
      </c>
      <c r="E22" s="177"/>
      <c r="F22" s="168"/>
      <c r="G22" s="168"/>
      <c r="H22" s="169"/>
      <c r="I22" s="169"/>
      <c r="J22" s="169"/>
      <c r="K22" s="169"/>
      <c r="L22" s="169"/>
      <c r="M22" s="165"/>
      <c r="N22" s="177"/>
      <c r="O22" s="177"/>
      <c r="P22" s="177"/>
      <c r="Q22" s="177"/>
      <c r="R22" s="177"/>
      <c r="S22" s="163"/>
      <c r="T22" s="167"/>
      <c r="U22" s="167"/>
      <c r="V22" s="177"/>
      <c r="W22" s="177"/>
      <c r="X22" s="177"/>
      <c r="Y22" s="177"/>
      <c r="Z22" s="177"/>
      <c r="AA22" s="177"/>
      <c r="AB22" s="177"/>
      <c r="AC22" s="177"/>
    </row>
    <row r="23" spans="1:31" s="178" customFormat="1" ht="19.5" customHeight="1" x14ac:dyDescent="0.25">
      <c r="A23" s="305"/>
      <c r="B23" s="56"/>
      <c r="C23" s="305"/>
      <c r="D23" s="52"/>
      <c r="E23" s="52"/>
      <c r="F23" s="171"/>
      <c r="G23" s="171"/>
      <c r="H23" s="171"/>
      <c r="I23" s="171"/>
      <c r="J23" s="171"/>
      <c r="K23" s="171"/>
      <c r="L23" s="171"/>
      <c r="M23" s="171"/>
      <c r="N23" s="52"/>
      <c r="O23" s="52"/>
      <c r="P23" s="52"/>
      <c r="Q23" s="52"/>
      <c r="R23" s="52"/>
      <c r="S23" s="176"/>
      <c r="T23" s="172"/>
      <c r="U23" s="172"/>
      <c r="V23" s="52"/>
      <c r="W23" s="52"/>
      <c r="X23" s="52"/>
      <c r="Y23" s="52"/>
      <c r="Z23" s="52"/>
      <c r="AA23" s="52"/>
      <c r="AB23" s="52"/>
      <c r="AC23" s="52"/>
    </row>
    <row r="24" spans="1:31" s="178" customFormat="1" ht="30" customHeight="1" x14ac:dyDescent="0.25">
      <c r="A24" s="305" t="s">
        <v>196</v>
      </c>
      <c r="B24" s="56" t="s">
        <v>197</v>
      </c>
      <c r="C24" s="315" t="s">
        <v>241</v>
      </c>
      <c r="D24" s="52"/>
      <c r="E24" s="52" t="s">
        <v>155</v>
      </c>
      <c r="F24" s="173"/>
      <c r="G24" s="173"/>
      <c r="H24" s="173"/>
      <c r="I24" s="173"/>
      <c r="J24" s="173"/>
      <c r="K24" s="173"/>
      <c r="L24" s="173"/>
      <c r="M24" s="173"/>
      <c r="N24" s="52"/>
      <c r="O24" s="52"/>
      <c r="P24" s="52"/>
      <c r="Q24" s="52"/>
      <c r="R24" s="176"/>
      <c r="S24" s="176"/>
      <c r="T24" s="172"/>
      <c r="U24" s="172"/>
      <c r="V24" s="52"/>
      <c r="W24" s="52"/>
      <c r="X24" s="52"/>
      <c r="Y24" s="52"/>
      <c r="Z24" s="52"/>
      <c r="AA24" s="52"/>
      <c r="AB24" s="52"/>
      <c r="AC24" s="52"/>
    </row>
    <row r="25" spans="1:31" s="178" customFormat="1" ht="26.25" customHeight="1" x14ac:dyDescent="0.25">
      <c r="A25" s="305" t="s">
        <v>198</v>
      </c>
      <c r="B25" s="56" t="s">
        <v>199</v>
      </c>
      <c r="C25" s="316" t="s">
        <v>200</v>
      </c>
      <c r="D25" s="52"/>
      <c r="E25" s="52" t="s">
        <v>155</v>
      </c>
      <c r="F25" s="171"/>
      <c r="G25" s="173"/>
      <c r="H25" s="171"/>
      <c r="I25" s="171"/>
      <c r="J25" s="171"/>
      <c r="K25" s="171"/>
      <c r="L25" s="171"/>
      <c r="M25" s="171"/>
      <c r="N25" s="52"/>
      <c r="O25" s="52"/>
      <c r="P25" s="52"/>
      <c r="Q25" s="52"/>
      <c r="R25" s="52"/>
      <c r="S25" s="176"/>
      <c r="T25" s="172"/>
      <c r="U25" s="172"/>
      <c r="V25" s="52"/>
      <c r="W25" s="52"/>
      <c r="X25" s="52"/>
      <c r="Y25" s="52"/>
      <c r="Z25" s="52"/>
      <c r="AA25" s="52"/>
      <c r="AB25" s="52"/>
      <c r="AC25" s="52"/>
    </row>
    <row r="26" spans="1:31" s="178" customFormat="1" ht="19.5" customHeight="1" x14ac:dyDescent="0.25">
      <c r="A26" s="305" t="s">
        <v>201</v>
      </c>
      <c r="B26" s="56" t="s">
        <v>202</v>
      </c>
      <c r="C26" s="316" t="s">
        <v>203</v>
      </c>
      <c r="D26" s="52" t="s">
        <v>155</v>
      </c>
      <c r="E26" s="52"/>
      <c r="F26" s="173"/>
      <c r="G26" s="173"/>
      <c r="H26" s="173"/>
      <c r="I26" s="173"/>
      <c r="J26" s="173"/>
      <c r="K26" s="173"/>
      <c r="L26" s="173"/>
      <c r="M26" s="173"/>
      <c r="N26" s="52"/>
      <c r="O26" s="52"/>
      <c r="P26" s="52"/>
      <c r="Q26" s="52"/>
      <c r="R26" s="52"/>
      <c r="S26" s="176"/>
      <c r="T26" s="172"/>
      <c r="U26" s="172"/>
      <c r="V26" s="52"/>
      <c r="W26" s="52"/>
      <c r="X26" s="52"/>
      <c r="Y26" s="52"/>
      <c r="Z26" s="52"/>
      <c r="AA26" s="52"/>
      <c r="AB26" s="52"/>
      <c r="AC26" s="52"/>
    </row>
    <row r="27" spans="1:31" s="178" customFormat="1" ht="19.5" customHeight="1" x14ac:dyDescent="0.25">
      <c r="A27" s="305" t="s">
        <v>204</v>
      </c>
      <c r="B27" s="56" t="s">
        <v>205</v>
      </c>
      <c r="C27" s="316" t="s">
        <v>206</v>
      </c>
      <c r="D27" s="52" t="s">
        <v>155</v>
      </c>
      <c r="E27" s="52"/>
      <c r="F27" s="173"/>
      <c r="G27" s="173"/>
      <c r="H27" s="173"/>
      <c r="I27" s="171"/>
      <c r="J27" s="171"/>
      <c r="K27" s="171"/>
      <c r="L27" s="171"/>
      <c r="M27" s="171"/>
      <c r="N27" s="52"/>
      <c r="O27" s="52"/>
      <c r="P27" s="52"/>
      <c r="Q27" s="52"/>
      <c r="R27" s="52"/>
      <c r="S27" s="176"/>
      <c r="T27" s="172"/>
      <c r="U27" s="172"/>
      <c r="V27" s="52"/>
      <c r="W27" s="52"/>
      <c r="X27" s="52"/>
      <c r="Y27" s="52"/>
      <c r="Z27" s="52"/>
      <c r="AA27" s="52"/>
      <c r="AB27" s="52"/>
      <c r="AC27" s="52"/>
    </row>
    <row r="28" spans="1:31" s="178" customFormat="1" ht="27" customHeight="1" x14ac:dyDescent="0.25">
      <c r="A28" s="305" t="s">
        <v>207</v>
      </c>
      <c r="B28" s="56" t="s">
        <v>208</v>
      </c>
      <c r="C28" s="316" t="s">
        <v>209</v>
      </c>
      <c r="D28" s="52"/>
      <c r="E28" s="52" t="s">
        <v>155</v>
      </c>
      <c r="F28" s="171"/>
      <c r="G28" s="173"/>
      <c r="H28" s="171"/>
      <c r="I28" s="173"/>
      <c r="J28" s="173"/>
      <c r="K28" s="173"/>
      <c r="L28" s="173"/>
      <c r="M28" s="171"/>
      <c r="N28" s="52"/>
      <c r="O28" s="52"/>
      <c r="P28" s="52"/>
      <c r="Q28" s="52"/>
      <c r="R28" s="52"/>
      <c r="S28" s="176"/>
      <c r="T28" s="172"/>
      <c r="U28" s="172"/>
      <c r="V28" s="52"/>
      <c r="W28" s="52"/>
      <c r="X28" s="52"/>
      <c r="Y28" s="52"/>
      <c r="Z28" s="52"/>
      <c r="AA28" s="174"/>
      <c r="AB28" s="174"/>
      <c r="AC28" s="52"/>
    </row>
    <row r="29" spans="1:31" s="178" customFormat="1" ht="19.5" customHeight="1" x14ac:dyDescent="0.25">
      <c r="A29" s="305" t="s">
        <v>210</v>
      </c>
      <c r="B29" s="56" t="s">
        <v>211</v>
      </c>
      <c r="C29" s="316" t="s">
        <v>212</v>
      </c>
      <c r="D29" s="52" t="s">
        <v>155</v>
      </c>
      <c r="E29" s="52"/>
      <c r="F29" s="171"/>
      <c r="G29" s="173"/>
      <c r="H29" s="171"/>
      <c r="I29" s="171"/>
      <c r="J29" s="171"/>
      <c r="K29" s="171"/>
      <c r="L29" s="171"/>
      <c r="M29" s="171"/>
      <c r="N29" s="52"/>
      <c r="O29" s="52"/>
      <c r="P29" s="52"/>
      <c r="Q29" s="52"/>
      <c r="R29" s="52"/>
      <c r="S29" s="176"/>
      <c r="T29" s="172"/>
      <c r="U29" s="172"/>
      <c r="V29" s="52"/>
      <c r="W29" s="52"/>
      <c r="X29" s="52"/>
      <c r="Y29" s="52"/>
      <c r="Z29" s="52"/>
      <c r="AA29" s="52"/>
      <c r="AB29" s="52"/>
      <c r="AC29" s="52"/>
    </row>
    <row r="30" spans="1:31" s="178" customFormat="1" ht="19.5" customHeight="1" x14ac:dyDescent="0.25">
      <c r="A30" s="305" t="s">
        <v>213</v>
      </c>
      <c r="B30" s="56" t="s">
        <v>214</v>
      </c>
      <c r="C30" s="316" t="s">
        <v>215</v>
      </c>
      <c r="D30" s="52" t="s">
        <v>155</v>
      </c>
      <c r="E30" s="52"/>
      <c r="F30" s="171"/>
      <c r="G30" s="171"/>
      <c r="H30" s="171"/>
      <c r="I30" s="173"/>
      <c r="J30" s="173"/>
      <c r="K30" s="173"/>
      <c r="L30" s="173"/>
      <c r="M30" s="171"/>
      <c r="N30" s="52"/>
      <c r="O30" s="52"/>
      <c r="P30" s="52"/>
      <c r="Q30" s="52"/>
      <c r="R30" s="52"/>
      <c r="S30" s="176"/>
      <c r="T30" s="172"/>
      <c r="U30" s="172"/>
      <c r="V30" s="52"/>
      <c r="W30" s="52"/>
      <c r="X30" s="52"/>
      <c r="Y30" s="52"/>
      <c r="Z30" s="52"/>
      <c r="AA30" s="52"/>
      <c r="AB30" s="52"/>
      <c r="AC30" s="52"/>
    </row>
    <row r="31" spans="1:31" s="178" customFormat="1" ht="19.5" customHeight="1" x14ac:dyDescent="0.25">
      <c r="A31" s="306"/>
      <c r="B31" s="310"/>
      <c r="C31" s="306"/>
      <c r="F31" s="179"/>
      <c r="G31" s="179"/>
      <c r="H31" s="179"/>
      <c r="I31" s="179"/>
      <c r="J31" s="179"/>
      <c r="K31" s="179"/>
      <c r="L31" s="179"/>
      <c r="M31" s="179"/>
      <c r="S31" s="180"/>
      <c r="T31" s="181"/>
      <c r="U31" s="181"/>
    </row>
    <row r="32" spans="1:31" s="178" customFormat="1" ht="19.5" customHeight="1" x14ac:dyDescent="0.25">
      <c r="A32" s="306"/>
      <c r="B32" s="310"/>
      <c r="C32" s="288"/>
      <c r="D32" s="288"/>
      <c r="E32" s="288"/>
      <c r="F32" s="288"/>
      <c r="G32" s="288"/>
      <c r="H32" s="288"/>
      <c r="I32" s="288"/>
      <c r="J32" s="288"/>
      <c r="K32" s="288"/>
      <c r="L32" s="179"/>
      <c r="M32" s="179"/>
      <c r="S32" s="180"/>
      <c r="T32" s="181"/>
      <c r="U32" s="181"/>
    </row>
    <row r="33" spans="1:31" s="178" customFormat="1" ht="10.5" customHeight="1" x14ac:dyDescent="0.25">
      <c r="A33" s="306"/>
      <c r="B33" s="310"/>
      <c r="C33" s="288"/>
      <c r="D33" s="288"/>
      <c r="E33" s="288"/>
      <c r="F33" s="288"/>
      <c r="G33" s="288"/>
      <c r="H33" s="288"/>
      <c r="I33" s="288"/>
      <c r="J33" s="288"/>
      <c r="K33" s="288"/>
      <c r="L33" s="179"/>
      <c r="M33" s="179"/>
      <c r="S33" s="180"/>
      <c r="T33" s="181"/>
      <c r="U33" s="181"/>
    </row>
    <row r="34" spans="1:31" s="178" customFormat="1" ht="30" x14ac:dyDescent="0.25">
      <c r="A34" s="290" t="s">
        <v>247</v>
      </c>
      <c r="B34" s="311" t="s">
        <v>133</v>
      </c>
      <c r="C34" s="317" t="s">
        <v>243</v>
      </c>
      <c r="D34" s="289" t="s">
        <v>134</v>
      </c>
      <c r="E34" s="289"/>
      <c r="F34" s="290" t="s">
        <v>135</v>
      </c>
      <c r="G34" s="286"/>
      <c r="H34" s="286"/>
      <c r="I34" s="290" t="s">
        <v>136</v>
      </c>
      <c r="J34" s="290"/>
      <c r="K34" s="290"/>
      <c r="L34" s="290"/>
      <c r="M34" s="290"/>
      <c r="N34" s="286" t="s">
        <v>137</v>
      </c>
      <c r="O34" s="286"/>
      <c r="P34" s="286"/>
      <c r="Q34" s="286"/>
      <c r="R34" s="286"/>
      <c r="S34" s="182" t="s">
        <v>138</v>
      </c>
      <c r="T34" s="287" t="s">
        <v>139</v>
      </c>
      <c r="U34" s="287"/>
      <c r="V34" s="286" t="s">
        <v>140</v>
      </c>
      <c r="W34" s="286"/>
      <c r="X34" s="286"/>
      <c r="Y34" s="286"/>
      <c r="Z34" s="286"/>
      <c r="AA34" s="286"/>
      <c r="AB34" s="286"/>
      <c r="AC34" s="182" t="s">
        <v>141</v>
      </c>
    </row>
    <row r="35" spans="1:31" s="189" customFormat="1" ht="66.75" customHeight="1" x14ac:dyDescent="0.25">
      <c r="A35" s="290"/>
      <c r="B35" s="311"/>
      <c r="C35" s="317"/>
      <c r="D35" s="183" t="s">
        <v>142</v>
      </c>
      <c r="E35" s="183" t="s">
        <v>143</v>
      </c>
      <c r="F35" s="183" t="s">
        <v>144</v>
      </c>
      <c r="G35" s="184" t="s">
        <v>145</v>
      </c>
      <c r="H35" s="184" t="s">
        <v>146</v>
      </c>
      <c r="I35" s="184" t="s">
        <v>245</v>
      </c>
      <c r="J35" s="184" t="s">
        <v>235</v>
      </c>
      <c r="K35" s="184" t="s">
        <v>246</v>
      </c>
      <c r="L35" s="184" t="s">
        <v>236</v>
      </c>
      <c r="M35" s="184" t="s">
        <v>146</v>
      </c>
      <c r="N35" s="183" t="s">
        <v>43</v>
      </c>
      <c r="O35" s="183" t="s">
        <v>76</v>
      </c>
      <c r="P35" s="183" t="s">
        <v>82</v>
      </c>
      <c r="Q35" s="183" t="s">
        <v>87</v>
      </c>
      <c r="R35" s="183" t="s">
        <v>147</v>
      </c>
      <c r="S35" s="184" t="s">
        <v>148</v>
      </c>
      <c r="T35" s="185" t="s">
        <v>232</v>
      </c>
      <c r="U35" s="186" t="s">
        <v>149</v>
      </c>
      <c r="V35" s="184" t="s">
        <v>144</v>
      </c>
      <c r="W35" s="184" t="s">
        <v>234</v>
      </c>
      <c r="X35" s="184" t="s">
        <v>145</v>
      </c>
      <c r="Y35" s="184" t="s">
        <v>150</v>
      </c>
      <c r="Z35" s="184" t="s">
        <v>151</v>
      </c>
      <c r="AA35" s="184" t="s">
        <v>152</v>
      </c>
      <c r="AB35" s="184" t="s">
        <v>147</v>
      </c>
      <c r="AC35" s="184" t="s">
        <v>141</v>
      </c>
      <c r="AD35" s="187"/>
      <c r="AE35" s="187"/>
    </row>
    <row r="36" spans="1:31" s="178" customFormat="1" ht="19.5" customHeight="1" x14ac:dyDescent="0.25">
      <c r="A36" s="305" t="s">
        <v>216</v>
      </c>
      <c r="B36" s="56" t="s">
        <v>199</v>
      </c>
      <c r="C36" s="316" t="s">
        <v>217</v>
      </c>
      <c r="D36" s="191"/>
      <c r="E36" s="191" t="s">
        <v>155</v>
      </c>
      <c r="F36" s="195"/>
      <c r="G36" s="195"/>
      <c r="H36" s="195"/>
      <c r="I36" s="195"/>
      <c r="J36" s="195"/>
      <c r="K36" s="195"/>
      <c r="L36" s="195"/>
      <c r="M36" s="195"/>
      <c r="N36" s="191"/>
      <c r="O36" s="191"/>
      <c r="P36" s="191"/>
      <c r="Q36" s="191"/>
      <c r="R36" s="191"/>
      <c r="S36" s="193"/>
      <c r="T36" s="196"/>
      <c r="U36" s="194"/>
      <c r="V36" s="191"/>
      <c r="W36" s="191"/>
      <c r="X36" s="191"/>
      <c r="Y36" s="191"/>
      <c r="Z36" s="191"/>
      <c r="AA36" s="191"/>
      <c r="AB36" s="191"/>
      <c r="AC36" s="197"/>
    </row>
    <row r="37" spans="1:31" s="178" customFormat="1" ht="33" customHeight="1" x14ac:dyDescent="0.25">
      <c r="A37" s="305" t="s">
        <v>218</v>
      </c>
      <c r="B37" s="56" t="s">
        <v>183</v>
      </c>
      <c r="C37" s="316" t="s">
        <v>219</v>
      </c>
      <c r="D37" s="191"/>
      <c r="E37" s="191" t="s">
        <v>155</v>
      </c>
      <c r="F37" s="192"/>
      <c r="G37" s="195"/>
      <c r="H37" s="192"/>
      <c r="I37" s="195"/>
      <c r="J37" s="195"/>
      <c r="K37" s="195"/>
      <c r="L37" s="195"/>
      <c r="M37" s="192"/>
      <c r="N37" s="191"/>
      <c r="O37" s="191"/>
      <c r="P37" s="191"/>
      <c r="Q37" s="191"/>
      <c r="R37" s="191"/>
      <c r="S37" s="193"/>
      <c r="T37" s="194"/>
      <c r="U37" s="194"/>
      <c r="V37" s="191"/>
      <c r="W37" s="191"/>
      <c r="X37" s="191"/>
      <c r="Y37" s="191"/>
      <c r="Z37" s="191"/>
      <c r="AA37" s="191"/>
      <c r="AB37" s="191"/>
      <c r="AC37" s="197"/>
    </row>
    <row r="38" spans="1:31" s="178" customFormat="1" ht="33" customHeight="1" x14ac:dyDescent="0.25">
      <c r="A38" s="305" t="s">
        <v>265</v>
      </c>
      <c r="B38" s="56" t="s">
        <v>194</v>
      </c>
      <c r="C38" s="316" t="s">
        <v>267</v>
      </c>
      <c r="D38" s="191"/>
      <c r="E38" s="191" t="s">
        <v>155</v>
      </c>
      <c r="F38" s="192"/>
      <c r="G38" s="195"/>
      <c r="H38" s="192"/>
      <c r="I38" s="195"/>
      <c r="J38" s="195"/>
      <c r="K38" s="195"/>
      <c r="L38" s="195"/>
      <c r="M38" s="192"/>
      <c r="N38" s="191"/>
      <c r="O38" s="191"/>
      <c r="P38" s="191"/>
      <c r="Q38" s="191"/>
      <c r="R38" s="191"/>
      <c r="S38" s="198"/>
      <c r="T38" s="194"/>
      <c r="U38" s="194"/>
      <c r="V38" s="191"/>
      <c r="W38" s="191"/>
      <c r="X38" s="191"/>
      <c r="Y38" s="191"/>
      <c r="Z38" s="191"/>
      <c r="AA38" s="191"/>
      <c r="AB38" s="191"/>
      <c r="AC38" s="197"/>
    </row>
    <row r="39" spans="1:31" s="178" customFormat="1" ht="33" customHeight="1" x14ac:dyDescent="0.25">
      <c r="A39" s="305" t="s">
        <v>263</v>
      </c>
      <c r="B39" s="56" t="s">
        <v>164</v>
      </c>
      <c r="C39" s="316" t="s">
        <v>264</v>
      </c>
      <c r="D39" s="191"/>
      <c r="E39" s="191" t="s">
        <v>155</v>
      </c>
      <c r="F39" s="192"/>
      <c r="G39" s="195"/>
      <c r="H39" s="192"/>
      <c r="I39" s="195"/>
      <c r="J39" s="195"/>
      <c r="K39" s="195"/>
      <c r="L39" s="195"/>
      <c r="M39" s="192"/>
      <c r="N39" s="191"/>
      <c r="O39" s="191"/>
      <c r="P39" s="191"/>
      <c r="Q39" s="191"/>
      <c r="R39" s="191"/>
      <c r="S39" s="198"/>
      <c r="T39" s="194"/>
      <c r="U39" s="194"/>
      <c r="V39" s="191"/>
      <c r="W39" s="191"/>
      <c r="X39" s="191"/>
      <c r="Y39" s="191"/>
      <c r="Z39" s="191"/>
      <c r="AA39" s="191"/>
      <c r="AB39" s="191"/>
      <c r="AC39" s="197"/>
    </row>
    <row r="40" spans="1:31" s="178" customFormat="1" ht="33" customHeight="1" x14ac:dyDescent="0.25">
      <c r="A40" s="305" t="s">
        <v>266</v>
      </c>
      <c r="B40" s="56" t="s">
        <v>261</v>
      </c>
      <c r="C40" s="316" t="s">
        <v>262</v>
      </c>
      <c r="D40" s="191"/>
      <c r="E40" s="191" t="s">
        <v>155</v>
      </c>
      <c r="F40" s="192"/>
      <c r="G40" s="195"/>
      <c r="H40" s="192"/>
      <c r="I40" s="195"/>
      <c r="J40" s="195"/>
      <c r="K40" s="195"/>
      <c r="L40" s="195"/>
      <c r="M40" s="192"/>
      <c r="N40" s="191"/>
      <c r="O40" s="191"/>
      <c r="P40" s="191"/>
      <c r="Q40" s="191"/>
      <c r="R40" s="191"/>
      <c r="S40" s="198"/>
      <c r="T40" s="194"/>
      <c r="U40" s="194"/>
      <c r="V40" s="191"/>
      <c r="W40" s="191"/>
      <c r="X40" s="191"/>
      <c r="Y40" s="191"/>
      <c r="Z40" s="191"/>
      <c r="AA40" s="191"/>
      <c r="AB40" s="191"/>
      <c r="AC40" s="197"/>
    </row>
    <row r="41" spans="1:31" s="178" customFormat="1" ht="32.25" customHeight="1" x14ac:dyDescent="0.25">
      <c r="A41" s="305" t="s">
        <v>220</v>
      </c>
      <c r="B41" s="56" t="s">
        <v>183</v>
      </c>
      <c r="C41" s="316" t="s">
        <v>221</v>
      </c>
      <c r="D41" s="191"/>
      <c r="E41" s="191" t="s">
        <v>155</v>
      </c>
      <c r="F41" s="192"/>
      <c r="G41" s="195"/>
      <c r="H41" s="192"/>
      <c r="I41" s="195"/>
      <c r="J41" s="195"/>
      <c r="K41" s="195"/>
      <c r="L41" s="195"/>
      <c r="M41" s="192"/>
      <c r="N41" s="191"/>
      <c r="O41" s="191"/>
      <c r="P41" s="191"/>
      <c r="Q41" s="193"/>
      <c r="R41" s="191"/>
      <c r="S41" s="193"/>
      <c r="T41" s="194"/>
      <c r="U41" s="194"/>
      <c r="V41" s="191"/>
      <c r="W41" s="191"/>
      <c r="X41" s="191"/>
      <c r="Y41" s="191"/>
      <c r="Z41" s="191"/>
      <c r="AA41" s="191"/>
      <c r="AB41" s="191"/>
      <c r="AC41" s="191"/>
    </row>
    <row r="42" spans="1:31" s="178" customFormat="1" ht="32.25" customHeight="1" x14ac:dyDescent="0.25">
      <c r="A42" s="305" t="s">
        <v>293</v>
      </c>
      <c r="B42" s="56" t="s">
        <v>153</v>
      </c>
      <c r="C42" s="316" t="s">
        <v>294</v>
      </c>
      <c r="D42" s="191"/>
      <c r="E42" s="191" t="s">
        <v>155</v>
      </c>
      <c r="F42" s="192"/>
      <c r="G42" s="195"/>
      <c r="H42" s="192"/>
      <c r="I42" s="195"/>
      <c r="J42" s="195"/>
      <c r="K42" s="195"/>
      <c r="L42" s="195"/>
      <c r="M42" s="192"/>
      <c r="N42" s="191"/>
      <c r="O42" s="191"/>
      <c r="P42" s="191"/>
      <c r="Q42" s="200"/>
      <c r="R42" s="191"/>
      <c r="S42" s="200"/>
      <c r="T42" s="194"/>
      <c r="U42" s="194"/>
      <c r="V42" s="191"/>
      <c r="W42" s="191"/>
      <c r="X42" s="191"/>
      <c r="Y42" s="191"/>
      <c r="Z42" s="191"/>
      <c r="AA42" s="191"/>
      <c r="AB42" s="191"/>
      <c r="AC42" s="191"/>
    </row>
    <row r="43" spans="1:31" s="178" customFormat="1" ht="19.5" customHeight="1" x14ac:dyDescent="0.25">
      <c r="A43" s="305" t="s">
        <v>222</v>
      </c>
      <c r="B43" s="56" t="s">
        <v>158</v>
      </c>
      <c r="C43" s="316" t="s">
        <v>223</v>
      </c>
      <c r="D43" s="191"/>
      <c r="E43" s="191" t="s">
        <v>155</v>
      </c>
      <c r="F43" s="192"/>
      <c r="G43" s="195"/>
      <c r="H43" s="192"/>
      <c r="I43" s="192"/>
      <c r="J43" s="192"/>
      <c r="K43" s="192"/>
      <c r="L43" s="192"/>
      <c r="M43" s="192"/>
      <c r="N43" s="191"/>
      <c r="O43" s="191"/>
      <c r="P43" s="191"/>
      <c r="Q43" s="191"/>
      <c r="R43" s="191"/>
      <c r="S43" s="193"/>
      <c r="T43" s="194"/>
      <c r="U43" s="194"/>
      <c r="V43" s="191"/>
      <c r="W43" s="191"/>
      <c r="X43" s="191"/>
      <c r="Y43" s="191"/>
      <c r="Z43" s="191"/>
      <c r="AA43" s="191"/>
      <c r="AB43" s="191"/>
      <c r="AC43" s="191"/>
    </row>
    <row r="44" spans="1:31" s="178" customFormat="1" ht="19.5" customHeight="1" x14ac:dyDescent="0.25">
      <c r="A44" s="305" t="s">
        <v>224</v>
      </c>
      <c r="B44" s="56" t="s">
        <v>260</v>
      </c>
      <c r="C44" s="316" t="s">
        <v>225</v>
      </c>
      <c r="D44" s="191"/>
      <c r="E44" s="191" t="s">
        <v>155</v>
      </c>
      <c r="F44" s="192"/>
      <c r="G44" s="192"/>
      <c r="H44" s="192"/>
      <c r="I44" s="192"/>
      <c r="J44" s="192"/>
      <c r="K44" s="192"/>
      <c r="L44" s="192"/>
      <c r="M44" s="192"/>
      <c r="N44" s="191"/>
      <c r="O44" s="191"/>
      <c r="P44" s="191"/>
      <c r="Q44" s="191"/>
      <c r="R44" s="191"/>
      <c r="S44" s="193"/>
      <c r="T44" s="194"/>
      <c r="U44" s="194"/>
      <c r="V44" s="191"/>
      <c r="W44" s="191"/>
      <c r="X44" s="191"/>
      <c r="Y44" s="191"/>
      <c r="Z44" s="191"/>
      <c r="AA44" s="191"/>
      <c r="AB44" s="191"/>
      <c r="AC44" s="191"/>
    </row>
    <row r="45" spans="1:31" s="178" customFormat="1" ht="19.5" customHeight="1" x14ac:dyDescent="0.25">
      <c r="A45" s="305" t="s">
        <v>226</v>
      </c>
      <c r="B45" s="56" t="s">
        <v>164</v>
      </c>
      <c r="C45" s="316" t="s">
        <v>227</v>
      </c>
      <c r="D45" s="191"/>
      <c r="E45" s="191" t="s">
        <v>155</v>
      </c>
      <c r="F45" s="192"/>
      <c r="G45" s="195"/>
      <c r="H45" s="192"/>
      <c r="I45" s="192"/>
      <c r="J45" s="192"/>
      <c r="K45" s="192"/>
      <c r="L45" s="192"/>
      <c r="M45" s="192"/>
      <c r="N45" s="191"/>
      <c r="O45" s="191"/>
      <c r="P45" s="191"/>
      <c r="Q45" s="191"/>
      <c r="R45" s="191"/>
      <c r="S45" s="193"/>
      <c r="T45" s="194"/>
      <c r="U45" s="194"/>
      <c r="V45" s="191"/>
      <c r="W45" s="191"/>
      <c r="X45" s="191"/>
      <c r="Y45" s="191"/>
      <c r="Z45" s="191"/>
      <c r="AA45" s="191"/>
      <c r="AB45" s="191"/>
      <c r="AC45" s="191"/>
    </row>
    <row r="46" spans="1:31" s="178" customFormat="1" ht="19.5" customHeight="1" x14ac:dyDescent="0.25">
      <c r="A46" s="305" t="s">
        <v>226</v>
      </c>
      <c r="B46" s="56" t="s">
        <v>191</v>
      </c>
      <c r="C46" s="316" t="s">
        <v>228</v>
      </c>
      <c r="D46" s="191"/>
      <c r="E46" s="191" t="s">
        <v>155</v>
      </c>
      <c r="F46" s="192"/>
      <c r="G46" s="192"/>
      <c r="H46" s="192"/>
      <c r="I46" s="192"/>
      <c r="J46" s="192"/>
      <c r="K46" s="192"/>
      <c r="L46" s="192"/>
      <c r="M46" s="192"/>
      <c r="N46" s="191"/>
      <c r="O46" s="191"/>
      <c r="P46" s="191"/>
      <c r="Q46" s="191"/>
      <c r="R46" s="191"/>
      <c r="S46" s="193"/>
      <c r="T46" s="194"/>
      <c r="U46" s="194"/>
      <c r="V46" s="191"/>
      <c r="W46" s="191"/>
      <c r="X46" s="191"/>
      <c r="Y46" s="191"/>
      <c r="Z46" s="191"/>
      <c r="AA46" s="191"/>
      <c r="AB46" s="191"/>
      <c r="AC46" s="191"/>
    </row>
    <row r="47" spans="1:31" s="178" customFormat="1" ht="19.5" customHeight="1" x14ac:dyDescent="0.25">
      <c r="A47" s="305" t="s">
        <v>229</v>
      </c>
      <c r="B47" s="56" t="s">
        <v>164</v>
      </c>
      <c r="C47" s="316" t="s">
        <v>230</v>
      </c>
      <c r="D47" s="191"/>
      <c r="E47" s="191" t="s">
        <v>155</v>
      </c>
      <c r="F47" s="192"/>
      <c r="G47" s="192"/>
      <c r="H47" s="192"/>
      <c r="I47" s="192"/>
      <c r="J47" s="192"/>
      <c r="K47" s="192"/>
      <c r="L47" s="192"/>
      <c r="M47" s="192"/>
      <c r="N47" s="191"/>
      <c r="O47" s="191"/>
      <c r="P47" s="191"/>
      <c r="Q47" s="191"/>
      <c r="R47" s="191"/>
      <c r="S47" s="193"/>
      <c r="T47" s="194"/>
      <c r="U47" s="194"/>
      <c r="V47" s="191"/>
      <c r="W47" s="191"/>
      <c r="X47" s="191"/>
      <c r="Y47" s="191"/>
      <c r="Z47" s="191"/>
      <c r="AA47" s="191"/>
      <c r="AB47" s="191"/>
      <c r="AC47" s="191"/>
    </row>
    <row r="48" spans="1:31" s="178" customFormat="1" ht="19.5" customHeight="1" x14ac:dyDescent="0.25">
      <c r="A48" s="305" t="s">
        <v>229</v>
      </c>
      <c r="B48" s="56" t="s">
        <v>161</v>
      </c>
      <c r="C48" s="316" t="s">
        <v>231</v>
      </c>
      <c r="D48" s="191"/>
      <c r="E48" s="191" t="s">
        <v>155</v>
      </c>
      <c r="F48" s="192"/>
      <c r="G48" s="192"/>
      <c r="H48" s="192"/>
      <c r="I48" s="192"/>
      <c r="J48" s="192"/>
      <c r="K48" s="192"/>
      <c r="L48" s="192"/>
      <c r="M48" s="192"/>
      <c r="N48" s="191"/>
      <c r="O48" s="191"/>
      <c r="P48" s="191"/>
      <c r="Q48" s="191"/>
      <c r="R48" s="191"/>
      <c r="S48" s="193"/>
      <c r="T48" s="194"/>
      <c r="U48" s="194"/>
      <c r="V48" s="191"/>
      <c r="W48" s="191"/>
      <c r="X48" s="191"/>
      <c r="Y48" s="191"/>
      <c r="Z48" s="191"/>
      <c r="AA48" s="191"/>
      <c r="AB48" s="191"/>
      <c r="AC48" s="191"/>
    </row>
    <row r="50" spans="3:3" ht="63" x14ac:dyDescent="0.25">
      <c r="C50" s="294" t="s">
        <v>295</v>
      </c>
    </row>
  </sheetData>
  <mergeCells count="23">
    <mergeCell ref="W3:X3"/>
    <mergeCell ref="Y3:Z3"/>
    <mergeCell ref="AA3:AB3"/>
    <mergeCell ref="N1:R1"/>
    <mergeCell ref="T1:U1"/>
    <mergeCell ref="V1:AB1"/>
    <mergeCell ref="A1:A2"/>
    <mergeCell ref="B1:B2"/>
    <mergeCell ref="C1:C2"/>
    <mergeCell ref="D1:E1"/>
    <mergeCell ref="F1:H1"/>
    <mergeCell ref="C32:K33"/>
    <mergeCell ref="D34:E34"/>
    <mergeCell ref="F34:H34"/>
    <mergeCell ref="I34:M34"/>
    <mergeCell ref="I1:M1"/>
    <mergeCell ref="D8:E8"/>
    <mergeCell ref="N34:R34"/>
    <mergeCell ref="T34:U34"/>
    <mergeCell ref="V34:AB34"/>
    <mergeCell ref="C34:C35"/>
    <mergeCell ref="A34:A35"/>
    <mergeCell ref="B34:B35"/>
  </mergeCells>
  <hyperlinks>
    <hyperlink ref="C3" r:id="rId1"/>
    <hyperlink ref="C4" r:id="rId2"/>
    <hyperlink ref="C5" r:id="rId3"/>
    <hyperlink ref="C10" r:id="rId4"/>
    <hyperlink ref="C9" r:id="rId5"/>
    <hyperlink ref="C12" r:id="rId6"/>
    <hyperlink ref="C13" r:id="rId7"/>
    <hyperlink ref="C11" r:id="rId8"/>
    <hyperlink ref="C14" r:id="rId9"/>
    <hyperlink ref="C15" r:id="rId10"/>
    <hyperlink ref="C16" r:id="rId11"/>
    <hyperlink ref="C17" r:id="rId12"/>
    <hyperlink ref="C18" r:id="rId13"/>
    <hyperlink ref="C19" r:id="rId14"/>
    <hyperlink ref="C20" r:id="rId15"/>
    <hyperlink ref="C21" r:id="rId16"/>
    <hyperlink ref="C22" r:id="rId17"/>
    <hyperlink ref="C25" r:id="rId18"/>
    <hyperlink ref="C26" r:id="rId19"/>
    <hyperlink ref="C27" r:id="rId20"/>
    <hyperlink ref="C28" r:id="rId21"/>
    <hyperlink ref="C29" r:id="rId22"/>
    <hyperlink ref="C30" r:id="rId23"/>
    <hyperlink ref="C34" r:id="rId24" display="http://www.aacom.org/about/colleges/Pages/default.aspx"/>
    <hyperlink ref="C36" r:id="rId25"/>
    <hyperlink ref="C37" r:id="rId26"/>
    <hyperlink ref="C41" r:id="rId27"/>
    <hyperlink ref="C43" r:id="rId28"/>
    <hyperlink ref="C44" r:id="rId29"/>
    <hyperlink ref="C45" r:id="rId30"/>
    <hyperlink ref="C46" r:id="rId31"/>
    <hyperlink ref="C47" r:id="rId32"/>
    <hyperlink ref="C48" r:id="rId33"/>
    <hyperlink ref="C24" r:id="rId34"/>
    <hyperlink ref="C50" r:id="rId35" display="http://www.aacom.org/about/colleges/Pages/default.aspx"/>
    <hyperlink ref="C40" r:id="rId36"/>
    <hyperlink ref="C39" r:id="rId37"/>
    <hyperlink ref="C38" r:id="rId38"/>
    <hyperlink ref="C7" r:id="rId39"/>
    <hyperlink ref="C8" r:id="rId40"/>
  </hyperlinks>
  <pageMargins left="0.7" right="0.7" top="0.75" bottom="0.75" header="0.3" footer="0.3"/>
  <pageSetup orientation="portrait"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Activities</vt:lpstr>
      <vt:lpstr>MD GPA</vt:lpstr>
      <vt:lpstr>DO GPA</vt:lpstr>
      <vt:lpstr>School Info</vt:lpstr>
      <vt:lpstr>SUBJECTS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 Kasai</dc:creator>
  <cp:lastModifiedBy>Shelley Nicholson</cp:lastModifiedBy>
  <cp:lastPrinted>2018-03-09T21:24:19Z</cp:lastPrinted>
  <dcterms:created xsi:type="dcterms:W3CDTF">2015-06-19T17:24:12Z</dcterms:created>
  <dcterms:modified xsi:type="dcterms:W3CDTF">2021-08-25T14:50:10Z</dcterms:modified>
</cp:coreProperties>
</file>